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55"/>
  </bookViews>
  <sheets>
    <sheet name="803" sheetId="4" r:id="rId1"/>
    <sheet name="818" sheetId="6" r:id="rId2"/>
    <sheet name="818-1" sheetId="7" r:id="rId3"/>
    <sheet name="진량1" sheetId="8" r:id="rId4"/>
    <sheet name="진량2" sheetId="9" r:id="rId5"/>
  </sheets>
  <definedNames>
    <definedName name="_xlnm._FilterDatabase" localSheetId="1" hidden="1">'818'!$A$4:$I$40</definedName>
    <definedName name="_xlnm._FilterDatabase" localSheetId="2" hidden="1">'818-1'!$A$4:$H$29</definedName>
    <definedName name="_xlnm._FilterDatabase" localSheetId="3" hidden="1">진량1!$A$2:$B$18</definedName>
    <definedName name="_xlnm.Print_Area" localSheetId="0">'803'!$A$1:$I$31</definedName>
    <definedName name="_xlnm.Print_Area" localSheetId="1">'818'!$A$1:$I$40</definedName>
    <definedName name="_xlnm.Print_Area" localSheetId="2">'818-1'!$A$1:$H$29</definedName>
    <definedName name="_xlnm.Print_Area" localSheetId="3">진량1!$A$1:$B$18</definedName>
    <definedName name="_xlnm.Print_Titles" localSheetId="1">'818'!$1:$4</definedName>
    <definedName name="_xlnm.Print_Titles" localSheetId="2">'818-1'!$1:$4</definedName>
  </definedNames>
  <calcPr calcId="162913"/>
</workbook>
</file>

<file path=xl/calcChain.xml><?xml version="1.0" encoding="utf-8"?>
<calcChain xmlns="http://schemas.openxmlformats.org/spreadsheetml/2006/main">
  <c r="G8" i="6" l="1"/>
  <c r="H8" i="6" s="1"/>
  <c r="G9" i="6"/>
  <c r="H9" i="6" s="1"/>
  <c r="D12" i="6"/>
  <c r="E12" i="6" s="1"/>
  <c r="F12" i="6" s="1"/>
  <c r="G12" i="6" s="1"/>
  <c r="H12" i="6" s="1"/>
  <c r="D13" i="6"/>
  <c r="E13" i="6" s="1"/>
  <c r="F13" i="6" s="1"/>
  <c r="G13" i="6" s="1"/>
  <c r="H13" i="6" s="1"/>
  <c r="D16" i="6"/>
  <c r="E16" i="6" s="1"/>
  <c r="F16" i="6" s="1"/>
  <c r="G16" i="6" s="1"/>
  <c r="H16" i="6" s="1"/>
  <c r="D17" i="6"/>
  <c r="E17" i="6" s="1"/>
  <c r="F17" i="6" s="1"/>
  <c r="G17" i="6" s="1"/>
  <c r="H17" i="6" s="1"/>
  <c r="D18" i="6"/>
  <c r="E18" i="6" s="1"/>
  <c r="F18" i="6" s="1"/>
  <c r="G18" i="6" s="1"/>
  <c r="H18" i="6" s="1"/>
  <c r="D19" i="6"/>
  <c r="E19" i="6" s="1"/>
  <c r="F19" i="6" s="1"/>
  <c r="G19" i="6" s="1"/>
  <c r="H19" i="6" s="1"/>
  <c r="D22" i="6"/>
  <c r="E22" i="6" s="1"/>
  <c r="F22" i="6" s="1"/>
  <c r="G22" i="6" s="1"/>
  <c r="H22" i="6" s="1"/>
  <c r="D23" i="6"/>
  <c r="E23" i="6" s="1"/>
  <c r="F23" i="6" s="1"/>
  <c r="G23" i="6" s="1"/>
  <c r="H23" i="6" s="1"/>
  <c r="D24" i="6"/>
  <c r="E24" i="6" s="1"/>
  <c r="F24" i="6" s="1"/>
  <c r="G24" i="6" s="1"/>
  <c r="H24" i="6" s="1"/>
  <c r="D25" i="6"/>
  <c r="E25" i="6" s="1"/>
  <c r="F25" i="6" s="1"/>
  <c r="G25" i="6" s="1"/>
  <c r="H25" i="6" s="1"/>
  <c r="D28" i="6"/>
  <c r="E28" i="6"/>
  <c r="F28" i="6"/>
  <c r="G28" i="6" s="1"/>
  <c r="H28" i="6" s="1"/>
  <c r="D29" i="6"/>
  <c r="F29" i="6"/>
  <c r="G29" i="6" s="1"/>
  <c r="D30" i="6"/>
  <c r="F30" i="6"/>
  <c r="G30" i="6" s="1"/>
  <c r="D31" i="6"/>
  <c r="F31" i="6"/>
  <c r="G31" i="6" s="1"/>
  <c r="D34" i="6"/>
  <c r="E34" i="6" s="1"/>
  <c r="F34" i="6" s="1"/>
  <c r="G34" i="6" s="1"/>
  <c r="D35" i="6"/>
  <c r="D36" i="6"/>
  <c r="D37" i="6"/>
  <c r="D39" i="6"/>
  <c r="D40" i="6"/>
  <c r="H24" i="4"/>
  <c r="I24" i="4" s="1"/>
  <c r="I23" i="4"/>
  <c r="H23" i="4"/>
  <c r="I22" i="4"/>
  <c r="H22" i="4"/>
  <c r="H21" i="4"/>
  <c r="I21" i="4" s="1"/>
  <c r="H20" i="4"/>
  <c r="I20" i="4" s="1"/>
  <c r="H19" i="4"/>
  <c r="I19" i="4" s="1"/>
  <c r="H18" i="4"/>
  <c r="I18" i="4" s="1"/>
  <c r="H17" i="4"/>
  <c r="I17" i="4" s="1"/>
  <c r="I16" i="4"/>
  <c r="H16" i="4"/>
  <c r="I15" i="4"/>
  <c r="H15" i="4"/>
  <c r="H14" i="4"/>
  <c r="I14" i="4" s="1"/>
  <c r="D29" i="4"/>
  <c r="E29" i="4" s="1"/>
  <c r="F29" i="4" s="1"/>
  <c r="D27" i="4"/>
  <c r="E27" i="4" s="1"/>
  <c r="F27" i="4" s="1"/>
  <c r="D26" i="4"/>
  <c r="E26" i="4" s="1"/>
  <c r="F26" i="4" s="1"/>
  <c r="D24" i="4"/>
  <c r="E24" i="4" s="1"/>
  <c r="F24" i="4" s="1"/>
  <c r="D23" i="4"/>
  <c r="E23" i="4" s="1"/>
  <c r="F23" i="4" s="1"/>
  <c r="D22" i="4"/>
  <c r="E22" i="4" s="1"/>
  <c r="F22" i="4" s="1"/>
  <c r="D21" i="4"/>
  <c r="E21" i="4" s="1"/>
  <c r="F21" i="4" s="1"/>
  <c r="H13" i="4"/>
  <c r="I13" i="4" s="1"/>
  <c r="I11" i="4"/>
  <c r="H11" i="4"/>
  <c r="I6" i="4"/>
  <c r="H6" i="4"/>
  <c r="H5" i="4"/>
  <c r="I5" i="4" s="1"/>
  <c r="H4" i="4"/>
  <c r="I4" i="4" s="1"/>
  <c r="D11" i="4"/>
  <c r="E11" i="4" s="1"/>
  <c r="F11" i="4" s="1"/>
  <c r="D13" i="4"/>
  <c r="E13" i="4" s="1"/>
  <c r="F13" i="4" s="1"/>
  <c r="E20" i="4"/>
  <c r="F20" i="4" s="1"/>
  <c r="D20" i="4"/>
  <c r="D19" i="4"/>
  <c r="E19" i="4" s="1"/>
  <c r="F19" i="4" s="1"/>
  <c r="D18" i="4"/>
  <c r="E18" i="4" s="1"/>
  <c r="F18" i="4" s="1"/>
  <c r="D17" i="4"/>
  <c r="E17" i="4" s="1"/>
  <c r="F17" i="4" s="1"/>
  <c r="D16" i="4"/>
  <c r="E16" i="4" s="1"/>
  <c r="F16" i="4" s="1"/>
  <c r="D15" i="4"/>
  <c r="E15" i="4" s="1"/>
  <c r="F15" i="4" s="1"/>
  <c r="D14" i="4"/>
  <c r="E14" i="4" s="1"/>
  <c r="F14" i="4" s="1"/>
  <c r="H9" i="4"/>
  <c r="I9" i="4" s="1"/>
  <c r="D9" i="4"/>
  <c r="E9" i="4" s="1"/>
  <c r="F9" i="4" s="1"/>
</calcChain>
</file>

<file path=xl/sharedStrings.xml><?xml version="1.0" encoding="utf-8"?>
<sst xmlns="http://schemas.openxmlformats.org/spreadsheetml/2006/main" count="187" uniqueCount="145">
  <si>
    <t>중산동
(육교앞)</t>
    <phoneticPr fontId="1" type="noConversion"/>
  </si>
  <si>
    <t>와촌면
사무소</t>
    <phoneticPr fontId="1" type="noConversion"/>
  </si>
  <si>
    <t>갓바위 
출발</t>
    <phoneticPr fontId="1" type="noConversion"/>
  </si>
  <si>
    <t>갓바위 
도착</t>
    <phoneticPr fontId="1" type="noConversion"/>
  </si>
  <si>
    <t>하양
(금락초등학교)</t>
    <phoneticPr fontId="1" type="noConversion"/>
  </si>
  <si>
    <t>신대부적지구(입구)</t>
    <phoneticPr fontId="1" type="noConversion"/>
  </si>
  <si>
    <t>순번</t>
    <phoneticPr fontId="1" type="noConversion"/>
  </si>
  <si>
    <t>연번</t>
    <phoneticPr fontId="1" type="noConversion"/>
  </si>
  <si>
    <t>하양대구은행 종료</t>
    <phoneticPr fontId="1" type="noConversion"/>
  </si>
  <si>
    <r>
      <t>9:00→</t>
    </r>
    <r>
      <rPr>
        <b/>
        <sz val="12"/>
        <color rgb="FFFF0000"/>
        <rFont val="맑은 고딕"/>
        <family val="3"/>
        <charset val="129"/>
        <scheme val="major"/>
      </rPr>
      <t>초원09:50</t>
    </r>
    <phoneticPr fontId="1" type="noConversion"/>
  </si>
  <si>
    <r>
      <t>9:30→</t>
    </r>
    <r>
      <rPr>
        <b/>
        <sz val="12"/>
        <color rgb="FFFF0000"/>
        <rFont val="맑은 고딕"/>
        <family val="3"/>
        <charset val="129"/>
        <scheme val="major"/>
      </rPr>
      <t>초원10:20</t>
    </r>
    <phoneticPr fontId="1" type="noConversion"/>
  </si>
  <si>
    <t>중산동</t>
    <phoneticPr fontId="1" type="noConversion"/>
  </si>
  <si>
    <t>하양호반A남편 6:55</t>
    <phoneticPr fontId="1" type="noConversion"/>
  </si>
  <si>
    <r>
      <t>16:00→</t>
    </r>
    <r>
      <rPr>
        <b/>
        <sz val="12"/>
        <color rgb="FFFF0000"/>
        <rFont val="맑은 고딕"/>
        <family val="3"/>
        <charset val="129"/>
        <scheme val="major"/>
      </rPr>
      <t>초원16:50</t>
    </r>
    <r>
      <rPr>
        <b/>
        <sz val="12"/>
        <color theme="1"/>
        <rFont val="맑은 고딕"/>
        <family val="3"/>
        <charset val="129"/>
        <scheme val="major"/>
      </rPr>
      <t>→하양17:00</t>
    </r>
    <phoneticPr fontId="1" type="noConversion"/>
  </si>
  <si>
    <t>중산동</t>
    <phoneticPr fontId="1" type="noConversion"/>
  </si>
  <si>
    <t>신대</t>
    <phoneticPr fontId="1" type="noConversion"/>
  </si>
  <si>
    <t>하양</t>
    <phoneticPr fontId="1" type="noConversion"/>
  </si>
  <si>
    <t>갓바위</t>
    <phoneticPr fontId="1" type="noConversion"/>
  </si>
  <si>
    <t>와촌면</t>
    <phoneticPr fontId="1" type="noConversion"/>
  </si>
  <si>
    <t>하양호반A남편 7:25</t>
    <phoneticPr fontId="1" type="noConversion"/>
  </si>
  <si>
    <r>
      <t>17:35→</t>
    </r>
    <r>
      <rPr>
        <b/>
        <sz val="12"/>
        <color rgb="FFFF0000"/>
        <rFont val="맑은 고딕"/>
        <family val="3"/>
        <charset val="129"/>
        <scheme val="major"/>
      </rPr>
      <t>초원18:20</t>
    </r>
    <r>
      <rPr>
        <b/>
        <sz val="12"/>
        <color theme="1"/>
        <rFont val="맑은 고딕"/>
        <family val="3"/>
        <charset val="129"/>
        <scheme val="major"/>
      </rPr>
      <t>→하양18:30</t>
    </r>
  </si>
  <si>
    <t>※보라색 음영부분 관음휴게소 앞 주차장에서 대기 후 출발</t>
    <phoneticPr fontId="1" type="noConversion"/>
  </si>
  <si>
    <r>
      <t xml:space="preserve">803번 </t>
    </r>
    <r>
      <rPr>
        <b/>
        <sz val="24"/>
        <color rgb="FFFF0000"/>
        <rFont val="맑은 고딕"/>
        <family val="3"/>
        <charset val="129"/>
        <scheme val="major"/>
      </rPr>
      <t>명절</t>
    </r>
    <r>
      <rPr>
        <b/>
        <sz val="24"/>
        <rFont val="맑은 고딕"/>
        <family val="3"/>
        <charset val="129"/>
        <scheme val="major"/>
      </rPr>
      <t xml:space="preserve"> 시간표</t>
    </r>
    <phoneticPr fontId="7" type="noConversion"/>
  </si>
  <si>
    <t>1,3,6,8순번 노란색 음영부분 추석 당일(9월 17일) 미운행</t>
    <phoneticPr fontId="1" type="noConversion"/>
  </si>
  <si>
    <r>
      <t xml:space="preserve"> 진량고 22:10 → 윤성1차 22:20종료 </t>
    </r>
    <r>
      <rPr>
        <b/>
        <sz val="11"/>
        <color rgb="FFFF0000"/>
        <rFont val="맑은 고딕"/>
        <family val="3"/>
        <charset val="129"/>
        <scheme val="minor"/>
      </rPr>
      <t>(주말은 진량고 운행X)</t>
    </r>
    <phoneticPr fontId="1" type="noConversion"/>
  </si>
  <si>
    <r>
      <t>진량고 22:05  삼주경유 금정사건너 22:15종료</t>
    </r>
    <r>
      <rPr>
        <b/>
        <sz val="11"/>
        <color rgb="FFFF0000"/>
        <rFont val="맑은 고딕"/>
        <family val="3"/>
        <charset val="129"/>
        <scheme val="minor"/>
      </rPr>
      <t xml:space="preserve"> (주말은 진량고 운행X)</t>
    </r>
    <phoneticPr fontId="1" type="noConversion"/>
  </si>
  <si>
    <r>
      <t xml:space="preserve">하양 21:50 → </t>
    </r>
    <r>
      <rPr>
        <b/>
        <sz val="11"/>
        <color rgb="FFFF0000"/>
        <rFont val="맑은 고딕"/>
        <family val="3"/>
        <charset val="129"/>
        <scheme val="minor"/>
      </rPr>
      <t>능성 22:10</t>
    </r>
    <r>
      <rPr>
        <b/>
        <sz val="11"/>
        <color theme="1"/>
        <rFont val="맑은 고딕"/>
        <family val="3"/>
        <charset val="129"/>
        <scheme val="minor"/>
      </rPr>
      <t xml:space="preserve"> → 하양 대구은행 22:35종료</t>
    </r>
    <phoneticPr fontId="1" type="noConversion"/>
  </si>
  <si>
    <r>
      <t xml:space="preserve">하양 21:30 → </t>
    </r>
    <r>
      <rPr>
        <b/>
        <sz val="11"/>
        <color rgb="FFFF0000"/>
        <rFont val="맑은 고딕"/>
        <family val="3"/>
        <charset val="129"/>
        <scheme val="minor"/>
      </rPr>
      <t>신녕 22:00</t>
    </r>
    <r>
      <rPr>
        <b/>
        <sz val="11"/>
        <color theme="1"/>
        <rFont val="맑은 고딕"/>
        <family val="3"/>
        <charset val="129"/>
        <scheme val="minor"/>
      </rPr>
      <t xml:space="preserve"> → 하양 대구은행 22:20종료</t>
    </r>
    <phoneticPr fontId="1" type="noConversion"/>
  </si>
  <si>
    <r>
      <t xml:space="preserve">하양 21:00 → </t>
    </r>
    <r>
      <rPr>
        <b/>
        <sz val="11"/>
        <color rgb="FFFF0000"/>
        <rFont val="맑은 고딕"/>
        <family val="3"/>
        <charset val="129"/>
        <scheme val="minor"/>
      </rPr>
      <t>신녕 21:30</t>
    </r>
    <r>
      <rPr>
        <b/>
        <sz val="11"/>
        <color theme="1"/>
        <rFont val="맑은 고딕"/>
        <family val="3"/>
        <charset val="129"/>
        <scheme val="minor"/>
      </rPr>
      <t xml:space="preserve"> → </t>
    </r>
    <r>
      <rPr>
        <b/>
        <sz val="11"/>
        <rFont val="맑은 고딕"/>
        <family val="3"/>
        <charset val="129"/>
        <scheme val="minor"/>
      </rPr>
      <t>하양역 22:10 →</t>
    </r>
    <r>
      <rPr>
        <b/>
        <sz val="11"/>
        <color rgb="FFFF0000"/>
        <rFont val="맑은 고딕"/>
        <family val="3"/>
        <charset val="129"/>
        <scheme val="minor"/>
      </rPr>
      <t xml:space="preserve"> 초원A/부림초 22:25종료</t>
    </r>
    <phoneticPr fontId="1" type="noConversion"/>
  </si>
  <si>
    <r>
      <t>하양 20:40 → 초원20:55 → 진량고21:10 → 윤성1차 21:20종료</t>
    </r>
    <r>
      <rPr>
        <b/>
        <sz val="11"/>
        <color rgb="FFFF0000"/>
        <rFont val="맑은 고딕"/>
        <family val="3"/>
        <charset val="129"/>
        <scheme val="minor"/>
      </rPr>
      <t xml:space="preserve"> (주말은 진량고 운행X 초원운행후 하양종료)</t>
    </r>
    <phoneticPr fontId="1" type="noConversion"/>
  </si>
  <si>
    <t>안심-하양역</t>
    <phoneticPr fontId="1" type="noConversion"/>
  </si>
  <si>
    <t>대구대 교내</t>
    <phoneticPr fontId="1" type="noConversion"/>
  </si>
  <si>
    <t>하양역-대구대</t>
    <phoneticPr fontId="1" type="noConversion"/>
  </si>
  <si>
    <t>상공-안심역</t>
    <phoneticPr fontId="1" type="noConversion"/>
  </si>
  <si>
    <t>하양역-상공</t>
    <phoneticPr fontId="1" type="noConversion"/>
  </si>
  <si>
    <t>대구대-하양역</t>
    <phoneticPr fontId="1" type="noConversion"/>
  </si>
  <si>
    <t>황제-대구대</t>
    <phoneticPr fontId="1" type="noConversion"/>
  </si>
  <si>
    <r>
      <t xml:space="preserve"> 진량고(교문앞) 22:30 → 윤성1차 22:40 황제 22:50 종료 </t>
    </r>
    <r>
      <rPr>
        <b/>
        <sz val="11"/>
        <color rgb="FFFF0000"/>
        <rFont val="맑은 고딕"/>
        <family val="3"/>
        <charset val="129"/>
        <scheme val="minor"/>
      </rPr>
      <t>(주말은 진량고 운행X)</t>
    </r>
    <phoneticPr fontId="1" type="noConversion"/>
  </si>
  <si>
    <r>
      <t xml:space="preserve"> 진량고(교문앞) 22:30 → 삼주 경유 황제 22:45 종료 </t>
    </r>
    <r>
      <rPr>
        <b/>
        <sz val="11"/>
        <color rgb="FFFF0000"/>
        <rFont val="맑은 고딕"/>
        <family val="3"/>
        <charset val="129"/>
        <scheme val="minor"/>
      </rPr>
      <t>(주말은 진량고 운행X)</t>
    </r>
    <phoneticPr fontId="1" type="noConversion"/>
  </si>
  <si>
    <r>
      <t>하양 20:40 → 초원20:55 → 진량고(교문앞)21:10 → 윤성1차 21:20종료</t>
    </r>
    <r>
      <rPr>
        <b/>
        <sz val="11"/>
        <color rgb="FFFF0000"/>
        <rFont val="맑은 고딕"/>
        <family val="3"/>
        <charset val="129"/>
        <scheme val="minor"/>
      </rPr>
      <t xml:space="preserve"> (주말은 진량고 운행X 초원운행후 하양종료)</t>
    </r>
    <phoneticPr fontId="1" type="noConversion"/>
  </si>
  <si>
    <t>36회</t>
    <phoneticPr fontId="1" type="noConversion"/>
  </si>
  <si>
    <t>30분</t>
    <phoneticPr fontId="1" type="noConversion"/>
  </si>
  <si>
    <t>2시간 30분</t>
    <phoneticPr fontId="1" type="noConversion"/>
  </si>
  <si>
    <t>6대(변경)</t>
    <phoneticPr fontId="1" type="noConversion"/>
  </si>
  <si>
    <t>60회</t>
    <phoneticPr fontId="1" type="noConversion"/>
  </si>
  <si>
    <t>20분</t>
    <phoneticPr fontId="1" type="noConversion"/>
  </si>
  <si>
    <t>3시간 10분</t>
    <phoneticPr fontId="1" type="noConversion"/>
  </si>
  <si>
    <t>12대(현재)</t>
    <phoneticPr fontId="1" type="noConversion"/>
  </si>
  <si>
    <t>회차</t>
    <phoneticPr fontId="1" type="noConversion"/>
  </si>
  <si>
    <t>평균 휴게시간</t>
    <phoneticPr fontId="1" type="noConversion"/>
  </si>
  <si>
    <t>배차간격</t>
    <phoneticPr fontId="1" type="noConversion"/>
  </si>
  <si>
    <t>회당 운행시간</t>
    <phoneticPr fontId="1" type="noConversion"/>
  </si>
  <si>
    <t>00:05(진량황제A동편 종료)</t>
    <phoneticPr fontId="1" type="noConversion"/>
  </si>
  <si>
    <t>안심역23:25(지하철 시간엄수)</t>
    <phoneticPr fontId="1" type="noConversion"/>
  </si>
  <si>
    <t>미운행</t>
    <phoneticPr fontId="1" type="noConversion"/>
  </si>
  <si>
    <t>22:40(북리운행)</t>
    <phoneticPr fontId="1" type="noConversion"/>
  </si>
  <si>
    <t>23:30(진량황제A동편 종료)</t>
    <phoneticPr fontId="1" type="noConversion"/>
  </si>
  <si>
    <t>안심역22:50(지하철 시간엄수)</t>
    <phoneticPr fontId="1" type="noConversion"/>
  </si>
  <si>
    <t>22:00(북리운행)</t>
    <phoneticPr fontId="1" type="noConversion"/>
  </si>
  <si>
    <t>운   휴</t>
    <phoneticPr fontId="1" type="noConversion"/>
  </si>
  <si>
    <r>
      <t xml:space="preserve">하양 21:50 → </t>
    </r>
    <r>
      <rPr>
        <b/>
        <sz val="14"/>
        <color rgb="FFFF0000"/>
        <rFont val="맑은 고딕"/>
        <family val="3"/>
        <charset val="129"/>
        <scheme val="minor"/>
      </rPr>
      <t>능성 22:10</t>
    </r>
    <r>
      <rPr>
        <b/>
        <sz val="14"/>
        <color theme="1"/>
        <rFont val="맑은 고딕"/>
        <family val="3"/>
        <charset val="129"/>
        <scheme val="minor"/>
      </rPr>
      <t xml:space="preserve"> → 하양 대구은행 22:35종료</t>
    </r>
    <phoneticPr fontId="1" type="noConversion"/>
  </si>
  <si>
    <t>21:20(북리운행)</t>
    <phoneticPr fontId="1" type="noConversion"/>
  </si>
  <si>
    <r>
      <t xml:space="preserve">하양 21:30 → </t>
    </r>
    <r>
      <rPr>
        <b/>
        <sz val="14"/>
        <color rgb="FFFF0000"/>
        <rFont val="맑은 고딕"/>
        <family val="3"/>
        <charset val="129"/>
        <scheme val="minor"/>
      </rPr>
      <t>신녕 22:00</t>
    </r>
    <r>
      <rPr>
        <b/>
        <sz val="14"/>
        <color theme="1"/>
        <rFont val="맑은 고딕"/>
        <family val="3"/>
        <charset val="129"/>
        <scheme val="minor"/>
      </rPr>
      <t xml:space="preserve"> → 하양 대구은행 22:20종료</t>
    </r>
    <phoneticPr fontId="1" type="noConversion"/>
  </si>
  <si>
    <t>21:00(북리운행)</t>
    <phoneticPr fontId="1" type="noConversion"/>
  </si>
  <si>
    <r>
      <t xml:space="preserve">하양 21:00 → </t>
    </r>
    <r>
      <rPr>
        <b/>
        <sz val="12"/>
        <color rgb="FFFF0000"/>
        <rFont val="맑은 고딕"/>
        <family val="3"/>
        <charset val="129"/>
        <scheme val="minor"/>
      </rPr>
      <t>신녕 21:30</t>
    </r>
    <r>
      <rPr>
        <b/>
        <sz val="12"/>
        <color theme="1"/>
        <rFont val="맑은 고딕"/>
        <family val="3"/>
        <charset val="129"/>
        <scheme val="minor"/>
      </rPr>
      <t xml:space="preserve"> → 하양역 22:10 → 초원A/부림초 22:25종료</t>
    </r>
    <phoneticPr fontId="1" type="noConversion"/>
  </si>
  <si>
    <t>20:30(북리운행)</t>
    <phoneticPr fontId="1" type="noConversion"/>
  </si>
  <si>
    <t>휴</t>
    <phoneticPr fontId="1" type="noConversion"/>
  </si>
  <si>
    <t>운</t>
    <phoneticPr fontId="1" type="noConversion"/>
  </si>
  <si>
    <r>
      <t xml:space="preserve">하양06:05 → </t>
    </r>
    <r>
      <rPr>
        <b/>
        <sz val="14"/>
        <color rgb="FFFF0000"/>
        <rFont val="맑은 고딕"/>
        <family val="3"/>
        <charset val="129"/>
        <scheme val="minor"/>
      </rPr>
      <t>능성06:30</t>
    </r>
    <r>
      <rPr>
        <b/>
        <sz val="14"/>
        <color theme="1"/>
        <rFont val="맑은 고딕"/>
        <family val="3"/>
        <charset val="129"/>
        <scheme val="minor"/>
      </rPr>
      <t xml:space="preserve"> → 소월06:50 → 하양07:05 →</t>
    </r>
    <r>
      <rPr>
        <b/>
        <sz val="14"/>
        <rFont val="맑은 고딕"/>
        <family val="3"/>
        <charset val="129"/>
        <scheme val="minor"/>
      </rPr>
      <t xml:space="preserve">  대구대,삼주 경유없이 황제07:15</t>
    </r>
    <phoneticPr fontId="1" type="noConversion"/>
  </si>
  <si>
    <t>진량황제A(북리운행)</t>
    <phoneticPr fontId="1" type="noConversion"/>
  </si>
  <si>
    <t>대구대</t>
  </si>
  <si>
    <t>하양역정류장</t>
    <phoneticPr fontId="1" type="noConversion"/>
  </si>
  <si>
    <t>안심역</t>
    <phoneticPr fontId="1" type="noConversion"/>
  </si>
  <si>
    <t>상공회의소</t>
    <phoneticPr fontId="1" type="noConversion"/>
  </si>
  <si>
    <t xml:space="preserve">  진량황제A  </t>
    <phoneticPr fontId="1" type="noConversion"/>
  </si>
  <si>
    <r>
      <t xml:space="preserve">818번  </t>
    </r>
    <r>
      <rPr>
        <b/>
        <sz val="28"/>
        <color rgb="FFFF0000"/>
        <rFont val="맑은 고딕"/>
        <family val="3"/>
        <charset val="129"/>
        <scheme val="minor"/>
      </rPr>
      <t>명절</t>
    </r>
    <r>
      <rPr>
        <b/>
        <sz val="28"/>
        <rFont val="맑은 고딕"/>
        <family val="3"/>
        <charset val="129"/>
        <scheme val="minor"/>
      </rPr>
      <t>시간표</t>
    </r>
    <phoneticPr fontId="1" type="noConversion"/>
  </si>
  <si>
    <t>1</t>
    <phoneticPr fontId="1" type="noConversion"/>
  </si>
  <si>
    <t>안심역 종료</t>
    <phoneticPr fontId="1" type="noConversion"/>
  </si>
  <si>
    <t>25</t>
  </si>
  <si>
    <t>24</t>
  </si>
  <si>
    <t>23</t>
  </si>
  <si>
    <t>2</t>
    <phoneticPr fontId="1" type="noConversion"/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</si>
  <si>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</si>
  <si>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</si>
  <si>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</si>
  <si>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</si>
  <si>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</si>
  <si>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</si>
  <si>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</si>
  <si>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</si>
  <si>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</si>
  <si>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</si>
  <si>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</si>
  <si>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</si>
  <si>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</si>
  <si>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  <phoneticPr fontId="1" type="noConversion"/>
  </si>
  <si>
    <t>8</t>
    <phoneticPr fontId="1" type="noConversion"/>
  </si>
  <si>
    <t>윤성07:30 - 진량고 - 초원08:00 - 하양 - 황제08:20</t>
    <phoneticPr fontId="1" type="noConversion"/>
  </si>
  <si>
    <t>7</t>
  </si>
  <si>
    <t>6</t>
  </si>
  <si>
    <t>하양06:40 - 대동07:05 - 하양07:25 - 초원07:40 - 진량고07:50 - 황제08:00</t>
    <phoneticPr fontId="1" type="noConversion"/>
  </si>
  <si>
    <t>5</t>
  </si>
  <si>
    <t>4</t>
  </si>
  <si>
    <t>하양06:55 - 능성 07:20 - 하양07:45   삼주 경유  황제08:05</t>
    <phoneticPr fontId="1" type="noConversion"/>
  </si>
  <si>
    <t>3</t>
  </si>
  <si>
    <t>윤성07:08 - 진량고07:18 - 황제07:28</t>
    <phoneticPr fontId="1" type="noConversion"/>
  </si>
  <si>
    <t>진량황제A
(북리운행)</t>
    <phoneticPr fontId="1" type="noConversion"/>
  </si>
  <si>
    <t>대구대</t>
    <phoneticPr fontId="1" type="noConversion"/>
  </si>
  <si>
    <t>진량황제A</t>
    <phoneticPr fontId="1" type="noConversion"/>
  </si>
  <si>
    <t>연번</t>
  </si>
  <si>
    <r>
      <t xml:space="preserve"> 818-1번 </t>
    </r>
    <r>
      <rPr>
        <b/>
        <sz val="16"/>
        <color rgb="FFFF0000"/>
        <rFont val="맑은 고딕"/>
        <family val="3"/>
        <charset val="129"/>
        <scheme val="minor"/>
      </rPr>
      <t>명절</t>
    </r>
    <r>
      <rPr>
        <b/>
        <sz val="16"/>
        <color theme="1"/>
        <rFont val="맑은 고딕"/>
        <family val="3"/>
        <charset val="129"/>
        <scheme val="minor"/>
      </rPr>
      <t xml:space="preserve"> 시간표 </t>
    </r>
    <phoneticPr fontId="1" type="noConversion"/>
  </si>
  <si>
    <r>
      <t xml:space="preserve">하양20:40 - 진량 - 골프장 -  </t>
    </r>
    <r>
      <rPr>
        <b/>
        <sz val="12"/>
        <color rgb="FF00B050"/>
        <rFont val="맑은 고딕"/>
        <family val="3"/>
        <charset val="129"/>
        <scheme val="minor"/>
      </rPr>
      <t>자인</t>
    </r>
    <r>
      <rPr>
        <b/>
        <sz val="12"/>
        <color rgb="FFFF0000"/>
        <rFont val="맑은 고딕"/>
        <family val="3"/>
        <charset val="129"/>
        <scheme val="minor"/>
      </rPr>
      <t xml:space="preserve"> </t>
    </r>
    <r>
      <rPr>
        <b/>
        <sz val="12"/>
        <rFont val="맑은 고딕"/>
        <family val="3"/>
        <charset val="129"/>
        <scheme val="minor"/>
      </rPr>
      <t>21:10종료</t>
    </r>
    <phoneticPr fontId="1" type="noConversion"/>
  </si>
  <si>
    <r>
      <t xml:space="preserve">하양19:30 - 대구대 - 평사 - </t>
    </r>
    <r>
      <rPr>
        <b/>
        <sz val="12"/>
        <color rgb="FF00B0F0"/>
        <rFont val="맑은 고딕"/>
        <family val="3"/>
        <charset val="129"/>
        <scheme val="minor"/>
      </rPr>
      <t>아사20:00</t>
    </r>
    <r>
      <rPr>
        <b/>
        <sz val="12"/>
        <rFont val="맑은 고딕"/>
        <family val="3"/>
        <charset val="129"/>
        <scheme val="minor"/>
      </rPr>
      <t xml:space="preserve"> - 평사 - 대구대 - 하양역2</t>
    </r>
    <r>
      <rPr>
        <b/>
        <sz val="12"/>
        <color rgb="FFFF0000"/>
        <rFont val="맑은 고딕"/>
        <family val="3"/>
        <charset val="129"/>
        <scheme val="minor"/>
      </rPr>
      <t xml:space="preserve"> </t>
    </r>
    <r>
      <rPr>
        <b/>
        <sz val="12"/>
        <rFont val="맑은 고딕"/>
        <family val="3"/>
        <charset val="129"/>
        <scheme val="minor"/>
      </rPr>
      <t>20:30종료</t>
    </r>
    <phoneticPr fontId="1" type="noConversion"/>
  </si>
  <si>
    <r>
      <t xml:space="preserve">하양19:25 - 진량 - 골프장 - </t>
    </r>
    <r>
      <rPr>
        <b/>
        <sz val="12"/>
        <color rgb="FF00B050"/>
        <rFont val="맑은 고딕"/>
        <family val="3"/>
        <charset val="129"/>
        <scheme val="minor"/>
      </rPr>
      <t>자인20:00</t>
    </r>
    <r>
      <rPr>
        <b/>
        <sz val="12"/>
        <rFont val="맑은 고딕"/>
        <family val="3"/>
        <charset val="129"/>
        <scheme val="minor"/>
      </rPr>
      <t xml:space="preserve"> - 골프장 - 진량 - 하양 20:30</t>
    </r>
    <r>
      <rPr>
        <b/>
        <sz val="12"/>
        <color rgb="FFFF0000"/>
        <rFont val="맑은 고딕"/>
        <family val="3"/>
        <charset val="129"/>
        <scheme val="minor"/>
      </rPr>
      <t xml:space="preserve"> 하양역 건너(산업도로) 종료 후</t>
    </r>
    <phoneticPr fontId="1" type="noConversion"/>
  </si>
  <si>
    <r>
      <t xml:space="preserve">경일대18:05 - 하양18:10 - 대구대 - 평사 - </t>
    </r>
    <r>
      <rPr>
        <b/>
        <sz val="12"/>
        <color rgb="FF00B0F0"/>
        <rFont val="맑은 고딕"/>
        <family val="3"/>
        <charset val="129"/>
        <scheme val="minor"/>
      </rPr>
      <t>아사18:45</t>
    </r>
    <r>
      <rPr>
        <b/>
        <sz val="12"/>
        <rFont val="맑은 고딕"/>
        <family val="3"/>
        <charset val="129"/>
        <scheme val="minor"/>
      </rPr>
      <t xml:space="preserve"> - 평사 - 대구대 - 하양</t>
    </r>
    <r>
      <rPr>
        <b/>
        <sz val="12"/>
        <color rgb="FFFF0000"/>
        <rFont val="맑은 고딕"/>
        <family val="3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 xml:space="preserve">19:20 </t>
    </r>
    <r>
      <rPr>
        <b/>
        <sz val="12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</si>
  <si>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r>
      <t xml:space="preserve">경일대17:25 - 하양17:30 - 진량 - 골프장 - </t>
    </r>
    <r>
      <rPr>
        <b/>
        <sz val="12"/>
        <color rgb="FF00B050"/>
        <rFont val="맑은 고딕"/>
        <family val="3"/>
        <charset val="129"/>
        <scheme val="minor"/>
      </rPr>
      <t>자인18:10</t>
    </r>
    <r>
      <rPr>
        <b/>
        <sz val="12"/>
        <rFont val="맑은 고딕"/>
        <family val="3"/>
        <charset val="129"/>
        <scheme val="minor"/>
      </rPr>
      <t xml:space="preserve"> - 마곡 - 다문 - 4산업단지 - 진량 - 하양 19:10 </t>
    </r>
    <r>
      <rPr>
        <b/>
        <sz val="12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</si>
  <si>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저녁시간</t>
    <phoneticPr fontId="1" type="noConversion"/>
  </si>
  <si>
    <r>
      <t xml:space="preserve">경일대16:05 하양16:10 - 대구대 - 평사 - </t>
    </r>
    <r>
      <rPr>
        <b/>
        <sz val="12"/>
        <color rgb="FF00B0F0"/>
        <rFont val="맑은 고딕"/>
        <family val="3"/>
        <charset val="129"/>
        <scheme val="minor"/>
      </rPr>
      <t>아사16:45</t>
    </r>
    <r>
      <rPr>
        <b/>
        <sz val="12"/>
        <rFont val="맑은 고딕"/>
        <family val="3"/>
        <charset val="129"/>
        <scheme val="minor"/>
      </rPr>
      <t xml:space="preserve"> - 평사 - 대구대 - 하양 - 경일대 17:25 </t>
    </r>
    <r>
      <rPr>
        <b/>
        <sz val="12"/>
        <color rgb="FFFF0000"/>
        <rFont val="맑은 고딕"/>
        <family val="3"/>
        <charset val="129"/>
        <scheme val="minor"/>
      </rPr>
      <t xml:space="preserve"> </t>
    </r>
    <phoneticPr fontId="1" type="noConversion"/>
  </si>
  <si>
    <r>
      <t xml:space="preserve">경일대14:55 하양15:00 - 진량 - 골프장 - </t>
    </r>
    <r>
      <rPr>
        <b/>
        <sz val="12"/>
        <color rgb="FF00B050"/>
        <rFont val="맑은 고딕"/>
        <family val="3"/>
        <charset val="129"/>
        <scheme val="minor"/>
      </rPr>
      <t>자인15:35</t>
    </r>
    <r>
      <rPr>
        <b/>
        <sz val="12"/>
        <rFont val="맑은 고딕"/>
        <family val="3"/>
        <charset val="129"/>
        <scheme val="minor"/>
      </rPr>
      <t xml:space="preserve"> - 마곡 - 선안(현내리) - 다문 - 4산업단지 - 진량 - 하양 - 경일대 16:40 </t>
    </r>
    <r>
      <rPr>
        <b/>
        <sz val="12"/>
        <color rgb="FFFF0000"/>
        <rFont val="맑은 고딕"/>
        <family val="3"/>
        <charset val="129"/>
        <scheme val="minor"/>
      </rPr>
      <t xml:space="preserve"> </t>
    </r>
    <phoneticPr fontId="1" type="noConversion"/>
  </si>
  <si>
    <r>
      <t xml:space="preserve">하양14:20 - 대구대 - 평사 - </t>
    </r>
    <r>
      <rPr>
        <b/>
        <sz val="12"/>
        <color rgb="FF00B0F0"/>
        <rFont val="맑은 고딕"/>
        <family val="3"/>
        <charset val="129"/>
        <scheme val="minor"/>
      </rPr>
      <t>아사14:55</t>
    </r>
    <r>
      <rPr>
        <b/>
        <sz val="12"/>
        <rFont val="맑은 고딕"/>
        <family val="3"/>
        <charset val="129"/>
        <scheme val="minor"/>
      </rPr>
      <t xml:space="preserve"> - 평사 - 대구대 - 하양 15:30 - 경일대 15:35</t>
    </r>
    <phoneticPr fontId="1" type="noConversion"/>
  </si>
  <si>
    <r>
      <t xml:space="preserve">경일대12:55 - 하양13:00 - 대구대 - 평사 - </t>
    </r>
    <r>
      <rPr>
        <b/>
        <sz val="12"/>
        <color rgb="FF00B0F0"/>
        <rFont val="맑은 고딕"/>
        <family val="3"/>
        <charset val="129"/>
        <scheme val="minor"/>
      </rPr>
      <t>아사13:35</t>
    </r>
    <r>
      <rPr>
        <b/>
        <sz val="12"/>
        <rFont val="맑은 고딕"/>
        <family val="3"/>
        <charset val="129"/>
        <scheme val="minor"/>
      </rPr>
      <t xml:space="preserve"> - 평사 - 대구대 - 하양 14:10 </t>
    </r>
    <r>
      <rPr>
        <b/>
        <sz val="12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</si>
  <si>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r>
      <t xml:space="preserve">경일대12:45 - 하양12:50 - 진량 - 골프장 - </t>
    </r>
    <r>
      <rPr>
        <b/>
        <sz val="12"/>
        <color rgb="FF00B050"/>
        <rFont val="맑은 고딕"/>
        <family val="3"/>
        <charset val="129"/>
        <scheme val="minor"/>
      </rPr>
      <t>자인13:25</t>
    </r>
    <r>
      <rPr>
        <b/>
        <sz val="12"/>
        <rFont val="맑은 고딕"/>
        <family val="3"/>
        <charset val="129"/>
        <scheme val="minor"/>
      </rPr>
      <t xml:space="preserve"> - 마곡 - 다문 - 4산업단지 - 진량 - 하양 - 경일대 14:25</t>
    </r>
    <phoneticPr fontId="1" type="noConversion"/>
  </si>
  <si>
    <t>점심시간</t>
    <phoneticPr fontId="1" type="noConversion"/>
  </si>
  <si>
    <r>
      <t xml:space="preserve">경일대10:35 - 하양10:40 - 진량 - 골프장 - </t>
    </r>
    <r>
      <rPr>
        <b/>
        <sz val="12"/>
        <color rgb="FF00B050"/>
        <rFont val="맑은 고딕"/>
        <family val="3"/>
        <charset val="129"/>
        <scheme val="minor"/>
      </rPr>
      <t>자인11:15</t>
    </r>
    <r>
      <rPr>
        <b/>
        <sz val="12"/>
        <rFont val="맑은 고딕"/>
        <family val="3"/>
        <charset val="129"/>
        <scheme val="minor"/>
      </rPr>
      <t xml:space="preserve"> - 마곡 - 다문 - 4산업단지 - 진량 - 하양 - 경일대 12:15  </t>
    </r>
    <phoneticPr fontId="1" type="noConversion"/>
  </si>
  <si>
    <r>
      <t xml:space="preserve">경일대09:50 - 하양09:55 - 진량 - 4산업단지 - 다문 - 마곡 - </t>
    </r>
    <r>
      <rPr>
        <b/>
        <sz val="12"/>
        <color rgb="FF00B050"/>
        <rFont val="맑은 고딕"/>
        <family val="3"/>
        <charset val="129"/>
        <scheme val="minor"/>
      </rPr>
      <t xml:space="preserve">자인10:50 </t>
    </r>
    <r>
      <rPr>
        <b/>
        <sz val="12"/>
        <rFont val="맑은 고딕"/>
        <family val="3"/>
        <charset val="129"/>
        <scheme val="minor"/>
      </rPr>
      <t xml:space="preserve">- 선안(현내리) - 속초 - 골프장 - 진량 - 하양 - 경일대 12:00  </t>
    </r>
    <phoneticPr fontId="1" type="noConversion"/>
  </si>
  <si>
    <r>
      <t xml:space="preserve">하양08:45 - 진량 - 골프장 - </t>
    </r>
    <r>
      <rPr>
        <b/>
        <sz val="12"/>
        <color rgb="FF00B050"/>
        <rFont val="맑은 고딕"/>
        <family val="3"/>
        <charset val="129"/>
        <scheme val="minor"/>
      </rPr>
      <t>자인09:20</t>
    </r>
    <r>
      <rPr>
        <b/>
        <sz val="12"/>
        <rFont val="맑은 고딕"/>
        <family val="3"/>
        <charset val="129"/>
        <scheme val="minor"/>
      </rPr>
      <t xml:space="preserve"> - 마곡 - 다문 - 문천2리 - 4산업단지 - 진량 - 하양 - 경일대 10:20</t>
    </r>
    <phoneticPr fontId="1" type="noConversion"/>
  </si>
  <si>
    <r>
      <t xml:space="preserve">하양08:20 - 대구대 - 평사 - </t>
    </r>
    <r>
      <rPr>
        <b/>
        <sz val="12"/>
        <color rgb="FF00B0F0"/>
        <rFont val="맑은 고딕"/>
        <family val="3"/>
        <charset val="129"/>
        <scheme val="minor"/>
      </rPr>
      <t>아사08:55</t>
    </r>
    <r>
      <rPr>
        <b/>
        <sz val="12"/>
        <rFont val="맑은 고딕"/>
        <family val="3"/>
        <charset val="129"/>
        <scheme val="minor"/>
      </rPr>
      <t xml:space="preserve"> - 평사 - 대구대 - 하양 - 경일대 09:35</t>
    </r>
    <phoneticPr fontId="1" type="noConversion"/>
  </si>
  <si>
    <r>
      <t xml:space="preserve">하양07:15 - 진량 - 골프장 - </t>
    </r>
    <r>
      <rPr>
        <b/>
        <sz val="12"/>
        <color rgb="FF00B050"/>
        <rFont val="맑은 고딕"/>
        <family val="3"/>
        <charset val="129"/>
        <scheme val="minor"/>
      </rPr>
      <t>자인07:50</t>
    </r>
    <r>
      <rPr>
        <b/>
        <sz val="12"/>
        <rFont val="맑은 고딕"/>
        <family val="3"/>
        <charset val="129"/>
        <scheme val="minor"/>
      </rPr>
      <t xml:space="preserve"> - 골프장 - 진량 - 하양 08:35 </t>
    </r>
    <r>
      <rPr>
        <b/>
        <sz val="12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</si>
  <si>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r>
      <rPr>
        <b/>
        <sz val="12"/>
        <color rgb="FF00B050"/>
        <rFont val="맑은 고딕"/>
        <family val="3"/>
        <charset val="129"/>
        <scheme val="minor"/>
      </rPr>
      <t>자인07:10</t>
    </r>
    <r>
      <rPr>
        <b/>
        <sz val="12"/>
        <rFont val="맑은 고딕"/>
        <family val="3"/>
        <charset val="129"/>
        <scheme val="minor"/>
      </rPr>
      <t xml:space="preserve"> - 마곡 - 다문 - 4산업단지 - 진량 - 하양 08:10 </t>
    </r>
    <r>
      <rPr>
        <b/>
        <sz val="12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</si>
  <si>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r>
      <t xml:space="preserve">진량1번 </t>
    </r>
    <r>
      <rPr>
        <b/>
        <sz val="20"/>
        <color rgb="FFFF0000"/>
        <rFont val="맑은 고딕"/>
        <family val="3"/>
        <charset val="129"/>
        <scheme val="minor"/>
      </rPr>
      <t>명절</t>
    </r>
    <r>
      <rPr>
        <b/>
        <sz val="20"/>
        <color theme="1"/>
        <rFont val="맑은 고딕"/>
        <family val="3"/>
        <charset val="129"/>
        <scheme val="minor"/>
      </rPr>
      <t xml:space="preserve"> 시간표</t>
    </r>
    <phoneticPr fontId="1" type="noConversion"/>
  </si>
  <si>
    <t>(2024.9.16 ~ 9.18)</t>
    <phoneticPr fontId="1" type="noConversion"/>
  </si>
  <si>
    <r>
      <t xml:space="preserve">진량2번 </t>
    </r>
    <r>
      <rPr>
        <b/>
        <sz val="20"/>
        <color rgb="FFFF0000"/>
        <rFont val="맑은 고딕"/>
        <family val="3"/>
        <charset val="129"/>
        <scheme val="minor"/>
      </rPr>
      <t>명절</t>
    </r>
    <r>
      <rPr>
        <b/>
        <sz val="20"/>
        <color theme="1"/>
        <rFont val="맑은 고딕"/>
        <family val="3"/>
        <charset val="129"/>
        <scheme val="minor"/>
      </rPr>
      <t xml:space="preserve"> 시간표</t>
    </r>
    <phoneticPr fontId="1" type="noConversion"/>
  </si>
  <si>
    <t>초원 06:40 - 하양역 건너(산업도로) 종료</t>
  </si>
  <si>
    <t>하양 07:00 - 신녕 07:30 - 경일대 08:00</t>
  </si>
  <si>
    <t>경일대 08:33 - 하양 08:40 - 초원 09:00 - 경일대 09:20</t>
  </si>
  <si>
    <t>경일대 09:33 - 하양 09:40 - 초원 10:00 - 경일대 10:20</t>
  </si>
  <si>
    <t>경일대 10:33 - 하양 10:40 - 초원 11:00 - 경일대 11:20</t>
  </si>
  <si>
    <t>경일대 12:33 - 하양 12:40 - 초원 13:00 - 경일대 13:20</t>
  </si>
  <si>
    <t>경일대 13:33 - 하양 13:40 - 초원 14:00 - 경일대 14:20</t>
  </si>
  <si>
    <t>경일대 14:33 - 하양 14:40 - 초원 15:00 - 경일대 15:20</t>
  </si>
  <si>
    <t>경일대 15:33 - 하양 15:40 - 초원 16:00 - 경일대 16:20</t>
  </si>
  <si>
    <t>경일대 16:33 - 하양 16:40 - 초원 17:00 - 경일대 17:20</t>
  </si>
  <si>
    <t>경일대 18:33 - 하양 18:40 - 초원 19:00 - 경일대 19:20</t>
  </si>
  <si>
    <t>경일대 19:33 - 하양 19:40 - 초원 20:00 - 하양역 건너(산업도로) 종료</t>
  </si>
  <si>
    <t>하양 20:40 - 초원 20:55 - 하양역 건너(산업도로) 종료
(13회차는 주말 및 공휴일만 운행)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</si>
</sst>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h:mm;@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3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4"/>
      <name val="맑은 고딕"/>
      <family val="3"/>
      <charset val="129"/>
      <scheme val="major"/>
    </font>
    <font>
      <b/>
      <sz val="24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25"/>
      <name val="맑은 고딕"/>
      <family val="3"/>
      <charset val="129"/>
      <scheme val="minor"/>
    </font>
    <font>
      <b/>
      <sz val="28"/>
      <name val="맑은 고딕"/>
      <family val="3"/>
      <charset val="129"/>
      <scheme val="minor"/>
    </font>
    <font>
      <b/>
      <sz val="28"/>
      <color rgb="FFFF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2"/>
      <color rgb="FF00B05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5"/>
      <color rgb="FF000000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3" xfId="0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20" fontId="2" fillId="2" borderId="6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20" fontId="8" fillId="2" borderId="5" xfId="0" applyNumberFormat="1" applyFont="1" applyFill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176" fontId="2" fillId="0" borderId="19" xfId="0" applyNumberFormat="1" applyFont="1" applyFill="1" applyBorder="1" applyAlignment="1">
      <alignment horizontal="center" vertical="center"/>
    </xf>
    <xf numFmtId="20" fontId="4" fillId="2" borderId="4" xfId="0" applyNumberFormat="1" applyFont="1" applyFill="1" applyBorder="1" applyAlignment="1">
      <alignment horizontal="center" vertical="center"/>
    </xf>
    <xf numFmtId="20" fontId="2" fillId="5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20" fontId="0" fillId="0" borderId="0" xfId="0" applyNumberFormat="1">
      <alignment vertical="center"/>
    </xf>
    <xf numFmtId="20" fontId="2" fillId="0" borderId="5" xfId="0" applyNumberFormat="1" applyFont="1" applyFill="1" applyBorder="1" applyAlignment="1">
      <alignment horizontal="center" vertical="center"/>
    </xf>
    <xf numFmtId="20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20" fontId="2" fillId="3" borderId="6" xfId="0" applyNumberFormat="1" applyFont="1" applyFill="1" applyBorder="1" applyAlignment="1">
      <alignment horizontal="center" vertical="center"/>
    </xf>
    <xf numFmtId="20" fontId="2" fillId="3" borderId="5" xfId="0" applyNumberFormat="1" applyFont="1" applyFill="1" applyBorder="1" applyAlignment="1">
      <alignment horizontal="center" vertical="center"/>
    </xf>
    <xf numFmtId="20" fontId="2" fillId="3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2" fillId="5" borderId="2" xfId="0" applyNumberFormat="1" applyFont="1" applyFill="1" applyBorder="1" applyAlignment="1">
      <alignment horizontal="center" vertical="center"/>
    </xf>
    <xf numFmtId="20" fontId="8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20" fontId="20" fillId="0" borderId="2" xfId="0" applyNumberFormat="1" applyFont="1" applyFill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20" fontId="21" fillId="0" borderId="10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20" fontId="16" fillId="0" borderId="14" xfId="0" applyNumberFormat="1" applyFont="1" applyBorder="1" applyAlignment="1">
      <alignment horizontal="center" vertical="center"/>
    </xf>
    <xf numFmtId="20" fontId="20" fillId="0" borderId="5" xfId="0" applyNumberFormat="1" applyFont="1" applyFill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20" fontId="22" fillId="0" borderId="11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20" fontId="8" fillId="0" borderId="4" xfId="0" applyNumberFormat="1" applyFont="1" applyBorder="1" applyAlignment="1">
      <alignment horizontal="center" vertical="center"/>
    </xf>
    <xf numFmtId="20" fontId="8" fillId="0" borderId="30" xfId="0" applyNumberFormat="1" applyFont="1" applyBorder="1" applyAlignment="1">
      <alignment horizontal="center" vertical="center"/>
    </xf>
    <xf numFmtId="20" fontId="8" fillId="2" borderId="30" xfId="0" applyNumberFormat="1" applyFont="1" applyFill="1" applyBorder="1" applyAlignment="1">
      <alignment horizontal="center" vertical="center"/>
    </xf>
    <xf numFmtId="20" fontId="22" fillId="0" borderId="31" xfId="0" applyNumberFormat="1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20" fontId="8" fillId="0" borderId="36" xfId="0" applyNumberFormat="1" applyFont="1" applyBorder="1" applyAlignment="1">
      <alignment horizontal="center" vertical="center"/>
    </xf>
    <xf numFmtId="20" fontId="8" fillId="2" borderId="36" xfId="0" applyNumberFormat="1" applyFont="1" applyFill="1" applyBorder="1" applyAlignment="1">
      <alignment horizontal="center" vertical="center"/>
    </xf>
    <xf numFmtId="20" fontId="22" fillId="0" borderId="37" xfId="0" applyNumberFormat="1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20" fontId="8" fillId="0" borderId="14" xfId="0" applyNumberFormat="1" applyFont="1" applyBorder="1" applyAlignment="1">
      <alignment horizontal="center" vertical="center"/>
    </xf>
    <xf numFmtId="20" fontId="9" fillId="2" borderId="5" xfId="0" applyNumberFormat="1" applyFont="1" applyFill="1" applyBorder="1" applyAlignment="1">
      <alignment horizontal="center" vertical="center"/>
    </xf>
    <xf numFmtId="20" fontId="8" fillId="0" borderId="11" xfId="0" applyNumberFormat="1" applyFont="1" applyBorder="1" applyAlignment="1">
      <alignment horizontal="center" vertical="center"/>
    </xf>
    <xf numFmtId="20" fontId="8" fillId="0" borderId="17" xfId="0" applyNumberFormat="1" applyFont="1" applyBorder="1" applyAlignment="1">
      <alignment horizontal="center" vertical="center"/>
    </xf>
    <xf numFmtId="20" fontId="9" fillId="2" borderId="30" xfId="0" applyNumberFormat="1" applyFont="1" applyFill="1" applyBorder="1" applyAlignment="1">
      <alignment horizontal="center" vertical="center"/>
    </xf>
    <xf numFmtId="20" fontId="8" fillId="0" borderId="30" xfId="0" applyNumberFormat="1" applyFont="1" applyFill="1" applyBorder="1" applyAlignment="1">
      <alignment horizontal="center" vertical="center"/>
    </xf>
    <xf numFmtId="20" fontId="8" fillId="0" borderId="31" xfId="0" applyNumberFormat="1" applyFont="1" applyBorder="1" applyAlignment="1">
      <alignment horizontal="center" vertical="center"/>
    </xf>
    <xf numFmtId="20" fontId="8" fillId="0" borderId="35" xfId="0" applyNumberFormat="1" applyFont="1" applyBorder="1" applyAlignment="1">
      <alignment horizontal="center" vertical="center"/>
    </xf>
    <xf numFmtId="20" fontId="9" fillId="2" borderId="36" xfId="0" applyNumberFormat="1" applyFont="1" applyFill="1" applyBorder="1" applyAlignment="1">
      <alignment horizontal="center" vertical="center"/>
    </xf>
    <xf numFmtId="20" fontId="8" fillId="0" borderId="36" xfId="0" applyNumberFormat="1" applyFont="1" applyFill="1" applyBorder="1" applyAlignment="1">
      <alignment horizontal="center" vertical="center"/>
    </xf>
    <xf numFmtId="20" fontId="8" fillId="0" borderId="37" xfId="0" applyNumberFormat="1" applyFont="1" applyBorder="1" applyAlignment="1">
      <alignment horizontal="center" vertical="center"/>
    </xf>
    <xf numFmtId="20" fontId="20" fillId="0" borderId="14" xfId="0" applyNumberFormat="1" applyFont="1" applyBorder="1" applyAlignment="1">
      <alignment horizontal="center" vertical="center"/>
    </xf>
    <xf numFmtId="20" fontId="8" fillId="2" borderId="14" xfId="0" applyNumberFormat="1" applyFont="1" applyFill="1" applyBorder="1" applyAlignment="1">
      <alignment horizontal="center" vertical="center"/>
    </xf>
    <xf numFmtId="20" fontId="8" fillId="2" borderId="11" xfId="0" applyNumberFormat="1" applyFont="1" applyFill="1" applyBorder="1" applyAlignment="1">
      <alignment horizontal="center" vertical="center"/>
    </xf>
    <xf numFmtId="20" fontId="8" fillId="2" borderId="14" xfId="0" applyNumberFormat="1" applyFont="1" applyFill="1" applyBorder="1" applyAlignment="1">
      <alignment vertical="center"/>
    </xf>
    <xf numFmtId="20" fontId="8" fillId="2" borderId="11" xfId="0" applyNumberFormat="1" applyFont="1" applyFill="1" applyBorder="1" applyAlignment="1">
      <alignment vertical="center"/>
    </xf>
    <xf numFmtId="20" fontId="8" fillId="2" borderId="17" xfId="0" applyNumberFormat="1" applyFont="1" applyFill="1" applyBorder="1" applyAlignment="1">
      <alignment horizontal="center" vertical="center"/>
    </xf>
    <xf numFmtId="20" fontId="8" fillId="2" borderId="31" xfId="0" applyNumberFormat="1" applyFont="1" applyFill="1" applyBorder="1" applyAlignment="1">
      <alignment horizontal="center" vertical="center"/>
    </xf>
    <xf numFmtId="20" fontId="8" fillId="2" borderId="35" xfId="0" applyNumberFormat="1" applyFont="1" applyFill="1" applyBorder="1" applyAlignment="1">
      <alignment horizontal="center" vertical="center"/>
    </xf>
    <xf numFmtId="20" fontId="8" fillId="2" borderId="37" xfId="0" applyNumberFormat="1" applyFont="1" applyFill="1" applyBorder="1" applyAlignment="1">
      <alignment horizontal="center" vertical="center"/>
    </xf>
    <xf numFmtId="20" fontId="8" fillId="0" borderId="38" xfId="0" applyNumberFormat="1" applyFont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 wrapText="1"/>
    </xf>
    <xf numFmtId="20" fontId="8" fillId="2" borderId="39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20" fontId="8" fillId="0" borderId="15" xfId="0" applyNumberFormat="1" applyFont="1" applyBorder="1" applyAlignment="1">
      <alignment horizontal="center" vertical="center"/>
    </xf>
    <xf numFmtId="0" fontId="16" fillId="7" borderId="42" xfId="0" applyFont="1" applyFill="1" applyBorder="1" applyAlignment="1">
      <alignment horizontal="center" vertical="center"/>
    </xf>
    <xf numFmtId="0" fontId="16" fillId="7" borderId="43" xfId="0" applyFont="1" applyFill="1" applyBorder="1" applyAlignment="1">
      <alignment horizontal="center" vertical="center"/>
    </xf>
    <xf numFmtId="0" fontId="16" fillId="7" borderId="43" xfId="0" applyFont="1" applyFill="1" applyBorder="1" applyAlignment="1">
      <alignment horizontal="center" vertical="center" wrapText="1"/>
    </xf>
    <xf numFmtId="0" fontId="16" fillId="7" borderId="44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/>
    </xf>
    <xf numFmtId="177" fontId="16" fillId="2" borderId="46" xfId="0" applyNumberFormat="1" applyFont="1" applyFill="1" applyBorder="1" applyAlignment="1">
      <alignment horizontal="center" vertical="center"/>
    </xf>
    <xf numFmtId="177" fontId="16" fillId="2" borderId="20" xfId="0" applyNumberFormat="1" applyFont="1" applyFill="1" applyBorder="1" applyAlignment="1">
      <alignment horizontal="center" vertical="center"/>
    </xf>
    <xf numFmtId="49" fontId="16" fillId="0" borderId="23" xfId="0" applyNumberFormat="1" applyFont="1" applyFill="1" applyBorder="1" applyAlignment="1">
      <alignment horizontal="center" vertical="center"/>
    </xf>
    <xf numFmtId="177" fontId="16" fillId="2" borderId="4" xfId="0" applyNumberFormat="1" applyFont="1" applyFill="1" applyBorder="1" applyAlignment="1">
      <alignment horizontal="center" vertical="center"/>
    </xf>
    <xf numFmtId="177" fontId="16" fillId="2" borderId="5" xfId="0" applyNumberFormat="1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  <xf numFmtId="49" fontId="16" fillId="0" borderId="47" xfId="0" applyNumberFormat="1" applyFont="1" applyFill="1" applyBorder="1" applyAlignment="1">
      <alignment horizontal="center" vertical="center"/>
    </xf>
    <xf numFmtId="49" fontId="16" fillId="0" borderId="27" xfId="0" applyNumberFormat="1" applyFont="1" applyFill="1" applyBorder="1" applyAlignment="1">
      <alignment horizontal="center" vertical="center"/>
    </xf>
    <xf numFmtId="177" fontId="16" fillId="2" borderId="11" xfId="0" applyNumberFormat="1" applyFont="1" applyFill="1" applyBorder="1" applyAlignment="1">
      <alignment horizontal="center" vertical="center"/>
    </xf>
    <xf numFmtId="177" fontId="16" fillId="2" borderId="42" xfId="0" applyNumberFormat="1" applyFont="1" applyFill="1" applyBorder="1" applyAlignment="1">
      <alignment horizontal="center" vertical="center"/>
    </xf>
    <xf numFmtId="177" fontId="16" fillId="2" borderId="43" xfId="0" applyNumberFormat="1" applyFont="1" applyFill="1" applyBorder="1" applyAlignment="1">
      <alignment horizontal="center" vertical="center"/>
    </xf>
    <xf numFmtId="177" fontId="16" fillId="2" borderId="48" xfId="0" applyNumberFormat="1" applyFon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77" fontId="16" fillId="0" borderId="0" xfId="0" applyNumberFormat="1" applyFont="1" applyFill="1" applyBorder="1" applyAlignment="1">
      <alignment vertical="center"/>
    </xf>
    <xf numFmtId="177" fontId="16" fillId="2" borderId="50" xfId="0" applyNumberFormat="1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0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0" fontId="2" fillId="3" borderId="14" xfId="0" applyNumberFormat="1" applyFont="1" applyFill="1" applyBorder="1" applyAlignment="1">
      <alignment horizontal="center" vertical="center"/>
    </xf>
    <xf numFmtId="20" fontId="2" fillId="3" borderId="16" xfId="0" applyNumberFormat="1" applyFont="1" applyFill="1" applyBorder="1" applyAlignment="1">
      <alignment horizontal="center" vertical="center"/>
    </xf>
    <xf numFmtId="20" fontId="2" fillId="3" borderId="15" xfId="0" applyNumberFormat="1" applyFont="1" applyFill="1" applyBorder="1" applyAlignment="1">
      <alignment horizontal="center" vertical="center"/>
    </xf>
    <xf numFmtId="20" fontId="4" fillId="2" borderId="14" xfId="0" applyNumberFormat="1" applyFont="1" applyFill="1" applyBorder="1" applyAlignment="1">
      <alignment horizontal="center" vertical="center"/>
    </xf>
    <xf numFmtId="20" fontId="4" fillId="2" borderId="16" xfId="0" applyNumberFormat="1" applyFont="1" applyFill="1" applyBorder="1" applyAlignment="1">
      <alignment horizontal="center" vertical="center"/>
    </xf>
    <xf numFmtId="20" fontId="4" fillId="2" borderId="15" xfId="0" applyNumberFormat="1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20" fontId="16" fillId="6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0" fontId="8" fillId="6" borderId="17" xfId="0" applyNumberFormat="1" applyFont="1" applyFill="1" applyBorder="1" applyAlignment="1">
      <alignment horizontal="center" vertical="center"/>
    </xf>
    <xf numFmtId="20" fontId="8" fillId="6" borderId="18" xfId="0" applyNumberFormat="1" applyFont="1" applyFill="1" applyBorder="1" applyAlignment="1">
      <alignment horizontal="center" vertical="center"/>
    </xf>
    <xf numFmtId="20" fontId="8" fillId="6" borderId="29" xfId="0" applyNumberFormat="1" applyFont="1" applyFill="1" applyBorder="1" applyAlignment="1">
      <alignment horizontal="center" vertical="center"/>
    </xf>
    <xf numFmtId="20" fontId="8" fillId="6" borderId="41" xfId="0" applyNumberFormat="1" applyFont="1" applyFill="1" applyBorder="1" applyAlignment="1">
      <alignment horizontal="center" vertical="center"/>
    </xf>
    <xf numFmtId="20" fontId="8" fillId="6" borderId="40" xfId="0" applyNumberFormat="1" applyFont="1" applyFill="1" applyBorder="1" applyAlignment="1">
      <alignment horizontal="center" vertical="center"/>
    </xf>
    <xf numFmtId="20" fontId="22" fillId="6" borderId="35" xfId="0" applyNumberFormat="1" applyFont="1" applyFill="1" applyBorder="1" applyAlignment="1">
      <alignment horizontal="center" vertical="center"/>
    </xf>
    <xf numFmtId="20" fontId="22" fillId="6" borderId="34" xfId="0" applyNumberFormat="1" applyFont="1" applyFill="1" applyBorder="1" applyAlignment="1">
      <alignment horizontal="center" vertical="center"/>
    </xf>
    <xf numFmtId="20" fontId="22" fillId="6" borderId="33" xfId="0" applyNumberFormat="1" applyFont="1" applyFill="1" applyBorder="1" applyAlignment="1">
      <alignment horizontal="center" vertical="center"/>
    </xf>
    <xf numFmtId="20" fontId="16" fillId="6" borderId="22" xfId="0" applyNumberFormat="1" applyFont="1" applyFill="1" applyBorder="1" applyAlignment="1">
      <alignment horizontal="center" vertical="center"/>
    </xf>
    <xf numFmtId="20" fontId="16" fillId="6" borderId="16" xfId="0" applyNumberFormat="1" applyFont="1" applyFill="1" applyBorder="1" applyAlignment="1">
      <alignment horizontal="center" vertical="center"/>
    </xf>
    <xf numFmtId="20" fontId="16" fillId="6" borderId="21" xfId="0" applyNumberFormat="1" applyFont="1" applyFill="1" applyBorder="1" applyAlignment="1">
      <alignment horizontal="center" vertical="center"/>
    </xf>
    <xf numFmtId="20" fontId="8" fillId="6" borderId="14" xfId="0" applyNumberFormat="1" applyFont="1" applyFill="1" applyBorder="1" applyAlignment="1">
      <alignment horizontal="center" vertical="center"/>
    </xf>
    <xf numFmtId="20" fontId="8" fillId="6" borderId="16" xfId="0" applyNumberFormat="1" applyFont="1" applyFill="1" applyBorder="1" applyAlignment="1">
      <alignment horizontal="center" vertical="center"/>
    </xf>
    <xf numFmtId="20" fontId="8" fillId="6" borderId="21" xfId="0" applyNumberFormat="1" applyFont="1" applyFill="1" applyBorder="1" applyAlignment="1">
      <alignment horizontal="center" vertical="center"/>
    </xf>
    <xf numFmtId="20" fontId="8" fillId="0" borderId="14" xfId="0" applyNumberFormat="1" applyFont="1" applyFill="1" applyBorder="1" applyAlignment="1">
      <alignment horizontal="center" vertical="center"/>
    </xf>
    <xf numFmtId="20" fontId="8" fillId="0" borderId="16" xfId="0" applyNumberFormat="1" applyFont="1" applyFill="1" applyBorder="1" applyAlignment="1">
      <alignment horizontal="center" vertical="center"/>
    </xf>
    <xf numFmtId="20" fontId="8" fillId="0" borderId="15" xfId="0" applyNumberFormat="1" applyFont="1" applyFill="1" applyBorder="1" applyAlignment="1">
      <alignment horizontal="center" vertical="center"/>
    </xf>
    <xf numFmtId="177" fontId="8" fillId="3" borderId="26" xfId="0" applyNumberFormat="1" applyFont="1" applyFill="1" applyBorder="1" applyAlignment="1">
      <alignment horizontal="center" vertical="center"/>
    </xf>
    <xf numFmtId="177" fontId="8" fillId="3" borderId="25" xfId="0" applyNumberFormat="1" applyFont="1" applyFill="1" applyBorder="1" applyAlignment="1">
      <alignment horizontal="center" vertical="center"/>
    </xf>
    <xf numFmtId="177" fontId="8" fillId="3" borderId="24" xfId="0" applyNumberFormat="1" applyFont="1" applyFill="1" applyBorder="1" applyAlignment="1">
      <alignment horizontal="center" vertical="center"/>
    </xf>
    <xf numFmtId="177" fontId="16" fillId="6" borderId="11" xfId="0" applyNumberFormat="1" applyFont="1" applyFill="1" applyBorder="1" applyAlignment="1">
      <alignment horizontal="center" vertical="center"/>
    </xf>
    <xf numFmtId="177" fontId="16" fillId="6" borderId="5" xfId="0" applyNumberFormat="1" applyFont="1" applyFill="1" applyBorder="1" applyAlignment="1">
      <alignment horizontal="center" vertical="center"/>
    </xf>
    <xf numFmtId="177" fontId="16" fillId="6" borderId="4" xfId="0" applyNumberFormat="1" applyFont="1" applyFill="1" applyBorder="1" applyAlignment="1">
      <alignment horizontal="center" vertical="center"/>
    </xf>
    <xf numFmtId="20" fontId="16" fillId="6" borderId="11" xfId="0" applyNumberFormat="1" applyFont="1" applyFill="1" applyBorder="1" applyAlignment="1">
      <alignment horizontal="center" vertical="center"/>
    </xf>
    <xf numFmtId="20" fontId="16" fillId="6" borderId="5" xfId="0" applyNumberFormat="1" applyFont="1" applyFill="1" applyBorder="1" applyAlignment="1">
      <alignment horizontal="center" vertical="center"/>
    </xf>
    <xf numFmtId="20" fontId="16" fillId="6" borderId="4" xfId="0" applyNumberFormat="1" applyFont="1" applyFill="1" applyBorder="1" applyAlignment="1">
      <alignment horizontal="center" vertical="center"/>
    </xf>
    <xf numFmtId="177" fontId="16" fillId="6" borderId="56" xfId="0" applyNumberFormat="1" applyFont="1" applyFill="1" applyBorder="1" applyAlignment="1">
      <alignment horizontal="center" vertical="center"/>
    </xf>
    <xf numFmtId="177" fontId="16" fillId="6" borderId="57" xfId="0" applyNumberFormat="1" applyFont="1" applyFill="1" applyBorder="1" applyAlignment="1">
      <alignment horizontal="center" vertical="center"/>
    </xf>
    <xf numFmtId="177" fontId="16" fillId="6" borderId="58" xfId="0" applyNumberFormat="1" applyFont="1" applyFill="1" applyBorder="1" applyAlignment="1">
      <alignment horizontal="center" vertical="center"/>
    </xf>
    <xf numFmtId="177" fontId="16" fillId="6" borderId="22" xfId="0" applyNumberFormat="1" applyFont="1" applyFill="1" applyBorder="1" applyAlignment="1">
      <alignment horizontal="center" vertical="center"/>
    </xf>
    <xf numFmtId="177" fontId="16" fillId="6" borderId="16" xfId="0" applyNumberFormat="1" applyFont="1" applyFill="1" applyBorder="1" applyAlignment="1">
      <alignment horizontal="center" vertical="center"/>
    </xf>
    <xf numFmtId="177" fontId="16" fillId="6" borderId="21" xfId="0" applyNumberFormat="1" applyFont="1" applyFill="1" applyBorder="1" applyAlignment="1">
      <alignment horizontal="center" vertical="center"/>
    </xf>
    <xf numFmtId="177" fontId="16" fillId="8" borderId="41" xfId="0" applyNumberFormat="1" applyFont="1" applyFill="1" applyBorder="1" applyAlignment="1">
      <alignment horizontal="center" vertical="center"/>
    </xf>
    <xf numFmtId="177" fontId="16" fillId="8" borderId="40" xfId="0" applyNumberFormat="1" applyFont="1" applyFill="1" applyBorder="1" applyAlignment="1">
      <alignment horizontal="center" vertical="center"/>
    </xf>
    <xf numFmtId="177" fontId="16" fillId="8" borderId="49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16" fillId="8" borderId="53" xfId="0" applyNumberFormat="1" applyFont="1" applyFill="1" applyBorder="1" applyAlignment="1">
      <alignment horizontal="center" vertical="center"/>
    </xf>
    <xf numFmtId="177" fontId="16" fillId="8" borderId="52" xfId="0" applyNumberFormat="1" applyFont="1" applyFill="1" applyBorder="1" applyAlignment="1">
      <alignment horizontal="center" vertical="center"/>
    </xf>
    <xf numFmtId="177" fontId="16" fillId="8" borderId="51" xfId="0" applyNumberFormat="1" applyFont="1" applyFill="1" applyBorder="1" applyAlignment="1">
      <alignment horizontal="center" vertical="center"/>
    </xf>
    <xf numFmtId="177" fontId="16" fillId="8" borderId="11" xfId="0" applyNumberFormat="1" applyFont="1" applyFill="1" applyBorder="1" applyAlignment="1">
      <alignment horizontal="center" vertical="center"/>
    </xf>
    <xf numFmtId="177" fontId="16" fillId="8" borderId="5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34" fillId="0" borderId="42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4" fillId="9" borderId="59" xfId="0" applyFont="1" applyFill="1" applyBorder="1" applyAlignment="1">
      <alignment horizontal="left" vertical="center" wrapText="1"/>
    </xf>
    <xf numFmtId="0" fontId="34" fillId="9" borderId="50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="115" zoomScaleNormal="115" workbookViewId="0">
      <pane ySplit="3" topLeftCell="A4" activePane="bottomLeft" state="frozen"/>
      <selection pane="bottomLeft" sqref="A1:I1"/>
    </sheetView>
  </sheetViews>
  <sheetFormatPr defaultRowHeight="16.5" x14ac:dyDescent="0.3"/>
  <cols>
    <col min="4" max="4" width="11.125" customWidth="1"/>
    <col min="10" max="16" width="0" hidden="1" customWidth="1"/>
  </cols>
  <sheetData>
    <row r="1" spans="1:16" ht="38.25" x14ac:dyDescent="0.3">
      <c r="A1" s="124" t="s">
        <v>22</v>
      </c>
      <c r="B1" s="124"/>
      <c r="C1" s="124"/>
      <c r="D1" s="124"/>
      <c r="E1" s="124"/>
      <c r="F1" s="124"/>
      <c r="G1" s="124"/>
      <c r="H1" s="124"/>
      <c r="I1" s="124"/>
    </row>
    <row r="2" spans="1:16" ht="17.25" thickBot="1" x14ac:dyDescent="0.35">
      <c r="A2" s="4"/>
      <c r="B2" s="4"/>
      <c r="C2" s="4"/>
      <c r="D2" s="4"/>
      <c r="E2" s="4"/>
      <c r="F2" s="4"/>
      <c r="G2" s="125" t="s">
        <v>130</v>
      </c>
      <c r="H2" s="125"/>
      <c r="I2" s="125"/>
    </row>
    <row r="3" spans="1:16" ht="51" customHeight="1" thickBot="1" x14ac:dyDescent="0.35">
      <c r="A3" s="7" t="s">
        <v>7</v>
      </c>
      <c r="B3" s="8" t="s">
        <v>6</v>
      </c>
      <c r="C3" s="9" t="s">
        <v>11</v>
      </c>
      <c r="D3" s="9" t="s">
        <v>5</v>
      </c>
      <c r="E3" s="9" t="s">
        <v>4</v>
      </c>
      <c r="F3" s="9" t="s">
        <v>3</v>
      </c>
      <c r="G3" s="9" t="s">
        <v>2</v>
      </c>
      <c r="H3" s="9" t="s">
        <v>1</v>
      </c>
      <c r="I3" s="10" t="s">
        <v>0</v>
      </c>
    </row>
    <row r="4" spans="1:16" ht="21" customHeight="1" thickTop="1" x14ac:dyDescent="0.3">
      <c r="A4" s="1">
        <v>1</v>
      </c>
      <c r="B4" s="16">
        <v>1</v>
      </c>
      <c r="C4" s="3"/>
      <c r="D4" s="3"/>
      <c r="E4" s="22">
        <v>0.25347222222222221</v>
      </c>
      <c r="F4" s="22">
        <v>0.28819444444444442</v>
      </c>
      <c r="G4" s="22">
        <v>0.30555555555555552</v>
      </c>
      <c r="H4" s="23">
        <f>G4+$P$7</f>
        <v>0.31944444444444442</v>
      </c>
      <c r="I4" s="24">
        <f>H4+$P$8</f>
        <v>0.375</v>
      </c>
      <c r="N4" s="11" t="s">
        <v>14</v>
      </c>
      <c r="O4" s="11" t="s">
        <v>15</v>
      </c>
      <c r="P4" s="17">
        <v>2.4305555555555556E-2</v>
      </c>
    </row>
    <row r="5" spans="1:16" ht="21" customHeight="1" x14ac:dyDescent="0.3">
      <c r="A5" s="1">
        <v>2</v>
      </c>
      <c r="B5" s="20">
        <v>6</v>
      </c>
      <c r="C5" s="19"/>
      <c r="D5" s="19"/>
      <c r="E5" s="23">
        <v>0.27777777777777779</v>
      </c>
      <c r="F5" s="22">
        <v>0.30902777777777773</v>
      </c>
      <c r="G5" s="23">
        <v>0.3298611111111111</v>
      </c>
      <c r="H5" s="23">
        <f>G5+$P$7</f>
        <v>0.34375</v>
      </c>
      <c r="I5" s="24">
        <f>H5+$P$8</f>
        <v>0.39930555555555558</v>
      </c>
      <c r="N5" s="11" t="s">
        <v>15</v>
      </c>
      <c r="O5" s="11" t="s">
        <v>16</v>
      </c>
      <c r="P5" s="17">
        <v>1.7361111111111112E-2</v>
      </c>
    </row>
    <row r="6" spans="1:16" ht="21" customHeight="1" x14ac:dyDescent="0.3">
      <c r="A6" s="1">
        <v>3</v>
      </c>
      <c r="B6" s="20">
        <v>2</v>
      </c>
      <c r="C6" s="19"/>
      <c r="D6" s="19"/>
      <c r="E6" s="19">
        <v>0.30208333333333331</v>
      </c>
      <c r="F6" s="3">
        <v>0.33333333333333331</v>
      </c>
      <c r="G6" s="19">
        <v>0.35416666666666669</v>
      </c>
      <c r="H6" s="19">
        <f>G6+$P$7</f>
        <v>0.36805555555555558</v>
      </c>
      <c r="I6" s="21">
        <f>H6+$P$8</f>
        <v>0.42361111111111116</v>
      </c>
      <c r="N6" s="11" t="s">
        <v>16</v>
      </c>
      <c r="O6" s="11" t="s">
        <v>17</v>
      </c>
      <c r="P6" s="17">
        <v>3.4722222222222224E-2</v>
      </c>
    </row>
    <row r="7" spans="1:16" ht="21" customHeight="1" x14ac:dyDescent="0.3">
      <c r="A7" s="1">
        <v>4</v>
      </c>
      <c r="B7" s="20">
        <v>8</v>
      </c>
      <c r="C7" s="23">
        <v>0.28125</v>
      </c>
      <c r="D7" s="23">
        <v>0.30555555555555552</v>
      </c>
      <c r="E7" s="19">
        <v>0.32291666666666669</v>
      </c>
      <c r="F7" s="19">
        <v>0.35416666666666669</v>
      </c>
      <c r="G7" s="126" t="s">
        <v>9</v>
      </c>
      <c r="H7" s="126"/>
      <c r="I7" s="2">
        <v>0.44444444444444442</v>
      </c>
      <c r="N7" s="11" t="s">
        <v>17</v>
      </c>
      <c r="O7" s="11" t="s">
        <v>18</v>
      </c>
      <c r="P7" s="17">
        <v>1.3888888888888888E-2</v>
      </c>
    </row>
    <row r="8" spans="1:16" ht="21" customHeight="1" x14ac:dyDescent="0.3">
      <c r="A8" s="1">
        <v>5</v>
      </c>
      <c r="B8" s="16">
        <v>7</v>
      </c>
      <c r="C8" s="19">
        <v>0.30208333333333298</v>
      </c>
      <c r="D8" s="19">
        <v>0.3263888888888889</v>
      </c>
      <c r="E8" s="18">
        <v>0.34375</v>
      </c>
      <c r="F8" s="18">
        <v>0.375</v>
      </c>
      <c r="G8" s="126" t="s">
        <v>10</v>
      </c>
      <c r="H8" s="126"/>
      <c r="I8" s="21">
        <v>0.46527777777777773</v>
      </c>
      <c r="N8" s="11" t="s">
        <v>18</v>
      </c>
      <c r="O8" s="11" t="s">
        <v>14</v>
      </c>
      <c r="P8" s="17">
        <v>5.5555555555555552E-2</v>
      </c>
    </row>
    <row r="9" spans="1:16" ht="21" customHeight="1" x14ac:dyDescent="0.3">
      <c r="A9" s="1">
        <v>6</v>
      </c>
      <c r="B9" s="16">
        <v>4</v>
      </c>
      <c r="C9" s="19">
        <v>0.32291666666666702</v>
      </c>
      <c r="D9" s="19">
        <f>C9+$P$4</f>
        <v>0.3472222222222226</v>
      </c>
      <c r="E9" s="18">
        <f>D9+$P$5</f>
        <v>0.3645833333333337</v>
      </c>
      <c r="F9" s="18">
        <f>E9+$P$6</f>
        <v>0.39930555555555591</v>
      </c>
      <c r="G9" s="19">
        <v>0.4201388888888889</v>
      </c>
      <c r="H9" s="19">
        <f>G9+$P$7</f>
        <v>0.43402777777777779</v>
      </c>
      <c r="I9" s="21">
        <f>H9+$P$8</f>
        <v>0.48958333333333337</v>
      </c>
    </row>
    <row r="10" spans="1:16" ht="21" customHeight="1" x14ac:dyDescent="0.3">
      <c r="A10" s="1">
        <v>7</v>
      </c>
      <c r="B10" s="127">
        <v>3</v>
      </c>
      <c r="C10" s="126"/>
      <c r="D10" s="126"/>
      <c r="E10" s="126"/>
      <c r="F10" s="128" t="s">
        <v>12</v>
      </c>
      <c r="G10" s="129"/>
      <c r="H10" s="130"/>
      <c r="I10" s="24">
        <v>0.33680555555555558</v>
      </c>
    </row>
    <row r="11" spans="1:16" ht="21" customHeight="1" x14ac:dyDescent="0.3">
      <c r="A11" s="1">
        <v>8</v>
      </c>
      <c r="B11" s="127"/>
      <c r="C11" s="19">
        <v>0.34722222222222227</v>
      </c>
      <c r="D11" s="19">
        <f>C11+$P$4</f>
        <v>0.37152777777777785</v>
      </c>
      <c r="E11" s="18">
        <f>D11+$P$5</f>
        <v>0.38888888888888895</v>
      </c>
      <c r="F11" s="18">
        <f>E11+$P$6</f>
        <v>0.42361111111111116</v>
      </c>
      <c r="G11" s="19">
        <v>0.44444444444444442</v>
      </c>
      <c r="H11" s="19">
        <f>G11+$P$7</f>
        <v>0.45833333333333331</v>
      </c>
      <c r="I11" s="21">
        <f>H11+$P$8</f>
        <v>0.51388888888888884</v>
      </c>
    </row>
    <row r="12" spans="1:16" ht="21" customHeight="1" x14ac:dyDescent="0.3">
      <c r="A12" s="1">
        <v>9</v>
      </c>
      <c r="B12" s="127">
        <v>9</v>
      </c>
      <c r="C12" s="140"/>
      <c r="D12" s="140"/>
      <c r="E12" s="140"/>
      <c r="F12" s="131" t="s">
        <v>19</v>
      </c>
      <c r="G12" s="132"/>
      <c r="H12" s="133"/>
      <c r="I12" s="14">
        <v>0.35069444444444442</v>
      </c>
    </row>
    <row r="13" spans="1:16" ht="21" customHeight="1" x14ac:dyDescent="0.3">
      <c r="A13" s="1">
        <v>10</v>
      </c>
      <c r="B13" s="127"/>
      <c r="C13" s="19">
        <v>0.37152777777777773</v>
      </c>
      <c r="D13" s="19">
        <f>C13+$P$4</f>
        <v>0.39583333333333331</v>
      </c>
      <c r="E13" s="18">
        <f>D13+$P$5</f>
        <v>0.41319444444444442</v>
      </c>
      <c r="F13" s="18">
        <f>E13+$P$6</f>
        <v>0.44791666666666663</v>
      </c>
      <c r="G13" s="19">
        <v>0.46875</v>
      </c>
      <c r="H13" s="19">
        <f>G13+$P$7</f>
        <v>0.4826388888888889</v>
      </c>
      <c r="I13" s="21">
        <f>H13+$P$8</f>
        <v>0.53819444444444442</v>
      </c>
    </row>
    <row r="14" spans="1:16" ht="21" customHeight="1" x14ac:dyDescent="0.3">
      <c r="A14" s="1">
        <v>11</v>
      </c>
      <c r="B14" s="20">
        <v>1</v>
      </c>
      <c r="C14" s="18">
        <v>0.39583333333333331</v>
      </c>
      <c r="D14" s="19">
        <f t="shared" ref="D14:D29" si="0">C14+$P$4</f>
        <v>0.4201388888888889</v>
      </c>
      <c r="E14" s="18">
        <f t="shared" ref="E14:E29" si="1">D14+$P$5</f>
        <v>0.4375</v>
      </c>
      <c r="F14" s="18">
        <f t="shared" ref="F14:F29" si="2">E14+$P$6</f>
        <v>0.47222222222222221</v>
      </c>
      <c r="G14" s="18">
        <v>0.49305555555555558</v>
      </c>
      <c r="H14" s="19">
        <f t="shared" ref="H14:H23" si="3">G14+$P$7</f>
        <v>0.50694444444444442</v>
      </c>
      <c r="I14" s="21">
        <f t="shared" ref="I14:I23" si="4">H14+$P$8</f>
        <v>0.5625</v>
      </c>
    </row>
    <row r="15" spans="1:16" ht="21" customHeight="1" x14ac:dyDescent="0.3">
      <c r="A15" s="1">
        <v>12</v>
      </c>
      <c r="B15" s="20">
        <v>6</v>
      </c>
      <c r="C15" s="18">
        <v>0.4201388888888889</v>
      </c>
      <c r="D15" s="19">
        <f t="shared" si="0"/>
        <v>0.44444444444444448</v>
      </c>
      <c r="E15" s="18">
        <f t="shared" si="1"/>
        <v>0.46180555555555558</v>
      </c>
      <c r="F15" s="18">
        <f t="shared" si="2"/>
        <v>0.49652777777777779</v>
      </c>
      <c r="G15" s="19">
        <v>0.51736111111111105</v>
      </c>
      <c r="H15" s="19">
        <f t="shared" si="3"/>
        <v>0.53124999999999989</v>
      </c>
      <c r="I15" s="21">
        <f t="shared" si="4"/>
        <v>0.58680555555555547</v>
      </c>
    </row>
    <row r="16" spans="1:16" ht="21" customHeight="1" x14ac:dyDescent="0.3">
      <c r="A16" s="1">
        <v>13</v>
      </c>
      <c r="B16" s="20">
        <v>2</v>
      </c>
      <c r="C16" s="18">
        <v>0.44444444444444497</v>
      </c>
      <c r="D16" s="19">
        <f t="shared" si="0"/>
        <v>0.46875000000000056</v>
      </c>
      <c r="E16" s="18">
        <f t="shared" si="1"/>
        <v>0.48611111111111166</v>
      </c>
      <c r="F16" s="18">
        <f t="shared" si="2"/>
        <v>0.52083333333333393</v>
      </c>
      <c r="G16" s="18">
        <v>0.54166666666666696</v>
      </c>
      <c r="H16" s="19">
        <f t="shared" si="3"/>
        <v>0.5555555555555558</v>
      </c>
      <c r="I16" s="21">
        <f t="shared" si="4"/>
        <v>0.61111111111111138</v>
      </c>
    </row>
    <row r="17" spans="1:10" ht="21" customHeight="1" x14ac:dyDescent="0.3">
      <c r="A17" s="1">
        <v>14</v>
      </c>
      <c r="B17" s="20">
        <v>8</v>
      </c>
      <c r="C17" s="18">
        <v>0.46875</v>
      </c>
      <c r="D17" s="19">
        <f t="shared" si="0"/>
        <v>0.49305555555555558</v>
      </c>
      <c r="E17" s="18">
        <f t="shared" si="1"/>
        <v>0.51041666666666674</v>
      </c>
      <c r="F17" s="18">
        <f t="shared" si="2"/>
        <v>0.54513888888888895</v>
      </c>
      <c r="G17" s="19">
        <v>0.56597222222222199</v>
      </c>
      <c r="H17" s="19">
        <f t="shared" si="3"/>
        <v>0.57986111111111083</v>
      </c>
      <c r="I17" s="21">
        <f t="shared" si="4"/>
        <v>0.63541666666666641</v>
      </c>
    </row>
    <row r="18" spans="1:10" ht="21" customHeight="1" x14ac:dyDescent="0.3">
      <c r="A18" s="1">
        <v>15</v>
      </c>
      <c r="B18" s="20">
        <v>7</v>
      </c>
      <c r="C18" s="18">
        <v>0.49305555555555602</v>
      </c>
      <c r="D18" s="19">
        <f t="shared" si="0"/>
        <v>0.5173611111111116</v>
      </c>
      <c r="E18" s="18">
        <f t="shared" si="1"/>
        <v>0.53472222222222276</v>
      </c>
      <c r="F18" s="18">
        <f t="shared" si="2"/>
        <v>0.56944444444444497</v>
      </c>
      <c r="G18" s="18">
        <v>0.59027777777777801</v>
      </c>
      <c r="H18" s="19">
        <f t="shared" si="3"/>
        <v>0.60416666666666685</v>
      </c>
      <c r="I18" s="21">
        <f t="shared" si="4"/>
        <v>0.65972222222222243</v>
      </c>
    </row>
    <row r="19" spans="1:10" ht="21" customHeight="1" x14ac:dyDescent="0.3">
      <c r="A19" s="1">
        <v>16</v>
      </c>
      <c r="B19" s="20">
        <v>4</v>
      </c>
      <c r="C19" s="18">
        <v>0.51736111111111105</v>
      </c>
      <c r="D19" s="19">
        <f t="shared" si="0"/>
        <v>0.54166666666666663</v>
      </c>
      <c r="E19" s="18">
        <f t="shared" si="1"/>
        <v>0.55902777777777779</v>
      </c>
      <c r="F19" s="18">
        <f t="shared" si="2"/>
        <v>0.59375</v>
      </c>
      <c r="G19" s="19">
        <v>0.61458333333333304</v>
      </c>
      <c r="H19" s="19">
        <f t="shared" si="3"/>
        <v>0.62847222222222188</v>
      </c>
      <c r="I19" s="21">
        <f t="shared" si="4"/>
        <v>0.68402777777777746</v>
      </c>
    </row>
    <row r="20" spans="1:10" ht="21" customHeight="1" x14ac:dyDescent="0.3">
      <c r="A20" s="1">
        <v>17</v>
      </c>
      <c r="B20" s="20">
        <v>3</v>
      </c>
      <c r="C20" s="18">
        <v>0.54166666666666596</v>
      </c>
      <c r="D20" s="19">
        <f t="shared" si="0"/>
        <v>0.56597222222222154</v>
      </c>
      <c r="E20" s="18">
        <f t="shared" si="1"/>
        <v>0.5833333333333327</v>
      </c>
      <c r="F20" s="18">
        <f t="shared" si="2"/>
        <v>0.61805555555555491</v>
      </c>
      <c r="G20" s="18">
        <v>0.63888888888888895</v>
      </c>
      <c r="H20" s="19">
        <f t="shared" si="3"/>
        <v>0.65277777777777779</v>
      </c>
      <c r="I20" s="21">
        <f t="shared" si="4"/>
        <v>0.70833333333333337</v>
      </c>
    </row>
    <row r="21" spans="1:10" ht="21" customHeight="1" x14ac:dyDescent="0.3">
      <c r="A21" s="1">
        <v>18</v>
      </c>
      <c r="B21" s="20">
        <v>9</v>
      </c>
      <c r="C21" s="18">
        <v>0.56597222222222199</v>
      </c>
      <c r="D21" s="19">
        <f t="shared" si="0"/>
        <v>0.59027777777777757</v>
      </c>
      <c r="E21" s="18">
        <f t="shared" si="1"/>
        <v>0.60763888888888873</v>
      </c>
      <c r="F21" s="18">
        <f t="shared" si="2"/>
        <v>0.64236111111111094</v>
      </c>
      <c r="G21" s="19">
        <v>0.66319444444444497</v>
      </c>
      <c r="H21" s="19">
        <f t="shared" si="3"/>
        <v>0.67708333333333381</v>
      </c>
      <c r="I21" s="21">
        <f t="shared" si="4"/>
        <v>0.73263888888888939</v>
      </c>
      <c r="J21" s="12"/>
    </row>
    <row r="22" spans="1:10" ht="21" customHeight="1" x14ac:dyDescent="0.3">
      <c r="A22" s="1">
        <v>19</v>
      </c>
      <c r="B22" s="25">
        <v>1</v>
      </c>
      <c r="C22" s="18">
        <v>0.59027777777777801</v>
      </c>
      <c r="D22" s="19">
        <f t="shared" si="0"/>
        <v>0.61458333333333359</v>
      </c>
      <c r="E22" s="18">
        <f t="shared" si="1"/>
        <v>0.63194444444444475</v>
      </c>
      <c r="F22" s="18">
        <f t="shared" si="2"/>
        <v>0.66666666666666696</v>
      </c>
      <c r="G22" s="18">
        <v>0.6875</v>
      </c>
      <c r="H22" s="19">
        <f t="shared" si="3"/>
        <v>0.70138888888888884</v>
      </c>
      <c r="I22" s="21">
        <f t="shared" si="4"/>
        <v>0.75694444444444442</v>
      </c>
      <c r="J22" s="13"/>
    </row>
    <row r="23" spans="1:10" ht="21" customHeight="1" x14ac:dyDescent="0.3">
      <c r="A23" s="1">
        <v>20</v>
      </c>
      <c r="B23" s="25">
        <v>6</v>
      </c>
      <c r="C23" s="18">
        <v>0.61805555555555558</v>
      </c>
      <c r="D23" s="19">
        <f t="shared" si="0"/>
        <v>0.64236111111111116</v>
      </c>
      <c r="E23" s="18">
        <f t="shared" si="1"/>
        <v>0.65972222222222232</v>
      </c>
      <c r="F23" s="18">
        <f t="shared" si="2"/>
        <v>0.69444444444444453</v>
      </c>
      <c r="G23" s="19">
        <v>0.71180555555555602</v>
      </c>
      <c r="H23" s="19">
        <f t="shared" si="3"/>
        <v>0.72569444444444486</v>
      </c>
      <c r="I23" s="21">
        <f t="shared" si="4"/>
        <v>0.78125000000000044</v>
      </c>
      <c r="J23" s="13"/>
    </row>
    <row r="24" spans="1:10" ht="21" customHeight="1" x14ac:dyDescent="0.3">
      <c r="A24" s="1">
        <v>21</v>
      </c>
      <c r="B24" s="25">
        <v>2</v>
      </c>
      <c r="C24" s="18">
        <v>0.64236111111111105</v>
      </c>
      <c r="D24" s="19">
        <f t="shared" si="0"/>
        <v>0.66666666666666663</v>
      </c>
      <c r="E24" s="18">
        <f t="shared" si="1"/>
        <v>0.68402777777777779</v>
      </c>
      <c r="F24" s="18">
        <f t="shared" si="2"/>
        <v>0.71875</v>
      </c>
      <c r="G24" s="19">
        <v>0.73611111111111005</v>
      </c>
      <c r="H24" s="19">
        <f>G24+$P$7</f>
        <v>0.74999999999999889</v>
      </c>
      <c r="I24" s="21">
        <f>H24+$P$8</f>
        <v>0.80555555555555447</v>
      </c>
      <c r="J24" s="13"/>
    </row>
    <row r="25" spans="1:10" ht="21" customHeight="1" x14ac:dyDescent="0.3">
      <c r="A25" s="1">
        <v>22</v>
      </c>
      <c r="B25" s="25">
        <v>8</v>
      </c>
      <c r="C25" s="134" t="s">
        <v>13</v>
      </c>
      <c r="D25" s="134"/>
      <c r="E25" s="134"/>
      <c r="F25" s="18">
        <v>0.73611111111111116</v>
      </c>
      <c r="G25" s="18">
        <v>0.76041666666666496</v>
      </c>
      <c r="H25" s="134" t="s">
        <v>8</v>
      </c>
      <c r="I25" s="139"/>
      <c r="J25" s="12"/>
    </row>
    <row r="26" spans="1:10" ht="21" customHeight="1" x14ac:dyDescent="0.3">
      <c r="A26" s="1">
        <v>23</v>
      </c>
      <c r="B26" s="25">
        <v>7</v>
      </c>
      <c r="C26" s="18">
        <v>0.687500000000002</v>
      </c>
      <c r="D26" s="19">
        <f t="shared" si="0"/>
        <v>0.71180555555555758</v>
      </c>
      <c r="E26" s="18">
        <f t="shared" si="1"/>
        <v>0.72916666666666874</v>
      </c>
      <c r="F26" s="18">
        <f t="shared" si="2"/>
        <v>0.76388888888889095</v>
      </c>
      <c r="G26" s="19">
        <v>0.78472222222221999</v>
      </c>
      <c r="H26" s="134" t="s">
        <v>8</v>
      </c>
      <c r="I26" s="139"/>
    </row>
    <row r="27" spans="1:10" ht="21" customHeight="1" x14ac:dyDescent="0.3">
      <c r="A27" s="1">
        <v>24</v>
      </c>
      <c r="B27" s="25">
        <v>4</v>
      </c>
      <c r="C27" s="18">
        <v>0.70833333333333337</v>
      </c>
      <c r="D27" s="19">
        <f t="shared" si="0"/>
        <v>0.73263888888888895</v>
      </c>
      <c r="E27" s="18">
        <f t="shared" si="1"/>
        <v>0.75000000000000011</v>
      </c>
      <c r="F27" s="18">
        <f t="shared" si="2"/>
        <v>0.78472222222222232</v>
      </c>
      <c r="G27" s="15">
        <v>0.80902777777777779</v>
      </c>
      <c r="H27" s="134" t="s">
        <v>8</v>
      </c>
      <c r="I27" s="139"/>
    </row>
    <row r="28" spans="1:10" ht="21" customHeight="1" x14ac:dyDescent="0.3">
      <c r="A28" s="1">
        <v>25</v>
      </c>
      <c r="B28" s="25">
        <v>3</v>
      </c>
      <c r="C28" s="126" t="s">
        <v>20</v>
      </c>
      <c r="D28" s="126"/>
      <c r="E28" s="126"/>
      <c r="F28" s="18">
        <v>0.80902777777777779</v>
      </c>
      <c r="G28" s="15">
        <v>0.83333333333333337</v>
      </c>
      <c r="H28" s="134" t="s">
        <v>8</v>
      </c>
      <c r="I28" s="139"/>
    </row>
    <row r="29" spans="1:10" ht="21" customHeight="1" thickBot="1" x14ac:dyDescent="0.35">
      <c r="A29" s="26">
        <v>26</v>
      </c>
      <c r="B29" s="27">
        <v>9</v>
      </c>
      <c r="C29" s="28">
        <v>0.76041666666666996</v>
      </c>
      <c r="D29" s="29">
        <f t="shared" si="0"/>
        <v>0.78472222222222554</v>
      </c>
      <c r="E29" s="28">
        <f t="shared" si="1"/>
        <v>0.8020833333333367</v>
      </c>
      <c r="F29" s="28">
        <f t="shared" si="2"/>
        <v>0.83680555555555891</v>
      </c>
      <c r="G29" s="30">
        <v>0.85416666666666663</v>
      </c>
      <c r="H29" s="137" t="s">
        <v>8</v>
      </c>
      <c r="I29" s="138"/>
    </row>
    <row r="30" spans="1:10" s="11" customFormat="1" ht="30.75" customHeight="1" x14ac:dyDescent="0.3">
      <c r="C30" s="136" t="s">
        <v>21</v>
      </c>
      <c r="D30" s="136"/>
      <c r="E30" s="136"/>
      <c r="F30" s="136"/>
      <c r="G30" s="136"/>
      <c r="H30" s="136"/>
      <c r="I30" s="136"/>
    </row>
    <row r="31" spans="1:10" s="11" customFormat="1" ht="26.25" x14ac:dyDescent="0.3">
      <c r="A31" s="135" t="s">
        <v>23</v>
      </c>
      <c r="B31" s="135"/>
      <c r="C31" s="135"/>
      <c r="D31" s="135"/>
      <c r="E31" s="135"/>
      <c r="F31" s="135"/>
      <c r="G31" s="135"/>
      <c r="H31" s="135"/>
      <c r="I31" s="135"/>
    </row>
    <row r="32" spans="1:10" ht="27.75" customHeight="1" x14ac:dyDescent="0.3"/>
  </sheetData>
  <mergeCells count="19">
    <mergeCell ref="F12:H12"/>
    <mergeCell ref="C25:E25"/>
    <mergeCell ref="C28:E28"/>
    <mergeCell ref="A31:I31"/>
    <mergeCell ref="C30:I30"/>
    <mergeCell ref="H29:I29"/>
    <mergeCell ref="H28:I28"/>
    <mergeCell ref="H25:I25"/>
    <mergeCell ref="H26:I26"/>
    <mergeCell ref="H27:I27"/>
    <mergeCell ref="B12:B13"/>
    <mergeCell ref="C12:E12"/>
    <mergeCell ref="A1:I1"/>
    <mergeCell ref="G2:I2"/>
    <mergeCell ref="G8:H8"/>
    <mergeCell ref="B10:B11"/>
    <mergeCell ref="C10:E10"/>
    <mergeCell ref="G7:H7"/>
    <mergeCell ref="F10:H10"/>
  </mergeCells>
  <phoneticPr fontId="1" type="noConversion"/>
  <pageMargins left="0.57999999999999996" right="0.39" top="0.75" bottom="0.47" header="0.3" footer="0.4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zoomScaleSheetLayoutView="100" workbookViewId="0">
      <pane xSplit="9" ySplit="4" topLeftCell="J5" activePane="bottomRight" state="frozen"/>
      <selection sqref="A1:J40"/>
      <selection pane="topRight" sqref="A1:J40"/>
      <selection pane="bottomLeft" sqref="A1:J40"/>
      <selection pane="bottomRight" activeCell="I3" sqref="I3:K3"/>
    </sheetView>
  </sheetViews>
  <sheetFormatPr defaultColWidth="9" defaultRowHeight="16.5" x14ac:dyDescent="0.3"/>
  <cols>
    <col min="1" max="1" width="5.375" style="11" customWidth="1"/>
    <col min="2" max="2" width="16.75" style="11" customWidth="1"/>
    <col min="3" max="3" width="17.5" style="11" customWidth="1"/>
    <col min="4" max="7" width="11.5" style="11" customWidth="1"/>
    <col min="8" max="8" width="13.875" style="11" customWidth="1"/>
    <col min="9" max="9" width="23.875" style="11" customWidth="1"/>
    <col min="10" max="10" width="9" style="11"/>
    <col min="11" max="15" width="0" style="11" hidden="1" customWidth="1"/>
    <col min="16" max="17" width="19.625" style="11" hidden="1" customWidth="1"/>
    <col min="18" max="19" width="0" style="11" hidden="1" customWidth="1"/>
    <col min="20" max="16384" width="9" style="11"/>
  </cols>
  <sheetData>
    <row r="1" spans="1:19" ht="16.5" customHeight="1" x14ac:dyDescent="0.3">
      <c r="A1" s="143" t="s">
        <v>75</v>
      </c>
      <c r="B1" s="143"/>
      <c r="C1" s="143"/>
      <c r="D1" s="143"/>
      <c r="E1" s="143"/>
      <c r="F1" s="143"/>
      <c r="G1" s="143"/>
      <c r="H1" s="143"/>
      <c r="I1" s="143"/>
    </row>
    <row r="2" spans="1:19" ht="17.25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</row>
    <row r="3" spans="1:19" ht="24.75" customHeight="1" thickBot="1" x14ac:dyDescent="0.35">
      <c r="A3" s="88"/>
      <c r="B3" s="88"/>
      <c r="C3" s="88"/>
      <c r="D3" s="88"/>
      <c r="E3" s="88"/>
      <c r="F3" s="88"/>
      <c r="G3" s="88"/>
      <c r="H3" s="88"/>
      <c r="I3" s="142" t="s">
        <v>130</v>
      </c>
      <c r="J3" s="142"/>
      <c r="K3" s="142"/>
    </row>
    <row r="4" spans="1:19" ht="33.75" customHeight="1" x14ac:dyDescent="0.3">
      <c r="A4" s="87" t="s">
        <v>7</v>
      </c>
      <c r="B4" s="86" t="s">
        <v>74</v>
      </c>
      <c r="C4" s="84" t="s">
        <v>70</v>
      </c>
      <c r="D4" s="84" t="s">
        <v>71</v>
      </c>
      <c r="E4" s="85" t="s">
        <v>73</v>
      </c>
      <c r="F4" s="85" t="s">
        <v>72</v>
      </c>
      <c r="G4" s="84" t="s">
        <v>71</v>
      </c>
      <c r="H4" s="84" t="s">
        <v>70</v>
      </c>
      <c r="I4" s="83" t="s">
        <v>69</v>
      </c>
    </row>
    <row r="5" spans="1:19" ht="30" customHeight="1" x14ac:dyDescent="0.3">
      <c r="A5" s="48">
        <v>1</v>
      </c>
      <c r="B5" s="82"/>
      <c r="C5" s="46"/>
      <c r="D5" s="46">
        <v>0.22916666666666666</v>
      </c>
      <c r="E5" s="31">
        <v>0.2638888888888889</v>
      </c>
      <c r="F5" s="31">
        <v>0.29166666666666669</v>
      </c>
      <c r="G5" s="46">
        <v>0.30208333333333331</v>
      </c>
      <c r="H5" s="46">
        <v>0.30902777777777779</v>
      </c>
      <c r="I5" s="49">
        <v>0.32291666666666669</v>
      </c>
    </row>
    <row r="6" spans="1:19" ht="30" customHeight="1" x14ac:dyDescent="0.3">
      <c r="A6" s="48">
        <v>2</v>
      </c>
      <c r="B6" s="82">
        <v>0.23263888888888887</v>
      </c>
      <c r="C6" s="46">
        <v>0.24305555555555552</v>
      </c>
      <c r="D6" s="46">
        <v>0.24999999999999997</v>
      </c>
      <c r="E6" s="31">
        <v>0.28819444444444442</v>
      </c>
      <c r="F6" s="31">
        <v>0.31597222222222221</v>
      </c>
      <c r="G6" s="5">
        <v>0.3263888888888889</v>
      </c>
      <c r="H6" s="5">
        <v>0.33333333333333331</v>
      </c>
      <c r="I6" s="58"/>
    </row>
    <row r="7" spans="1:19" ht="30" customHeight="1" x14ac:dyDescent="0.3">
      <c r="A7" s="48">
        <v>3</v>
      </c>
      <c r="B7" s="82"/>
      <c r="C7" s="46"/>
      <c r="D7" s="46"/>
      <c r="E7" s="31" t="s">
        <v>67</v>
      </c>
      <c r="F7" s="31" t="s">
        <v>66</v>
      </c>
      <c r="G7" s="59"/>
      <c r="H7" s="59"/>
      <c r="I7" s="58"/>
    </row>
    <row r="8" spans="1:19" ht="30" customHeight="1" x14ac:dyDescent="0.3">
      <c r="A8" s="48">
        <v>4</v>
      </c>
      <c r="B8" s="60">
        <v>0.2638888888888889</v>
      </c>
      <c r="C8" s="46">
        <v>0.27777777777777779</v>
      </c>
      <c r="D8" s="46">
        <v>0.28472222222222221</v>
      </c>
      <c r="E8" s="31">
        <v>0.3263888888888889</v>
      </c>
      <c r="F8" s="31">
        <v>0.35416666666666669</v>
      </c>
      <c r="G8" s="59">
        <f>F8+$Q$81</f>
        <v>0.36458333333333337</v>
      </c>
      <c r="H8" s="59">
        <f>G8+$Q$80</f>
        <v>0.37500000000000006</v>
      </c>
      <c r="I8" s="49"/>
      <c r="K8" s="81"/>
      <c r="L8" s="81"/>
      <c r="M8" s="81"/>
      <c r="N8" s="81"/>
      <c r="O8" s="81"/>
      <c r="P8" s="81"/>
      <c r="Q8" s="81"/>
      <c r="R8" s="81"/>
      <c r="S8" s="81"/>
    </row>
    <row r="9" spans="1:19" ht="30" customHeight="1" thickBot="1" x14ac:dyDescent="0.35">
      <c r="A9" s="48">
        <v>5</v>
      </c>
      <c r="B9" s="60">
        <v>0.2951388888888889</v>
      </c>
      <c r="C9" s="46">
        <v>0.30902777777777779</v>
      </c>
      <c r="D9" s="46">
        <v>0.31597222222222221</v>
      </c>
      <c r="E9" s="31">
        <v>0.3611111111111111</v>
      </c>
      <c r="F9" s="31">
        <v>0.3888888888888889</v>
      </c>
      <c r="G9" s="59">
        <f>F9+$Q$81</f>
        <v>0.39930555555555558</v>
      </c>
      <c r="H9" s="59">
        <f>G9+$Q$80</f>
        <v>0.40972222222222227</v>
      </c>
      <c r="I9" s="49"/>
      <c r="K9" s="81"/>
      <c r="L9" s="141"/>
      <c r="M9" s="141"/>
      <c r="N9" s="141"/>
      <c r="O9" s="141"/>
      <c r="P9" s="141"/>
      <c r="Q9" s="141"/>
      <c r="R9" s="141"/>
      <c r="S9" s="141"/>
    </row>
    <row r="10" spans="1:19" ht="30" customHeight="1" thickBot="1" x14ac:dyDescent="0.35">
      <c r="A10" s="48">
        <v>6</v>
      </c>
      <c r="B10" s="147" t="s">
        <v>68</v>
      </c>
      <c r="C10" s="148"/>
      <c r="D10" s="148"/>
      <c r="E10" s="148"/>
      <c r="F10" s="148"/>
      <c r="G10" s="148"/>
      <c r="H10" s="148"/>
      <c r="I10" s="148"/>
      <c r="K10" s="81"/>
      <c r="L10" s="81"/>
      <c r="M10" s="81"/>
      <c r="N10" s="81"/>
      <c r="O10" s="81"/>
      <c r="P10" s="81"/>
      <c r="Q10" s="81"/>
      <c r="R10" s="81"/>
      <c r="S10" s="81"/>
    </row>
    <row r="11" spans="1:19" ht="30" customHeight="1" thickBot="1" x14ac:dyDescent="0.35">
      <c r="A11" s="57">
        <v>7</v>
      </c>
      <c r="B11" s="80">
        <v>0.3125</v>
      </c>
      <c r="C11" s="79">
        <v>0.3263888888888889</v>
      </c>
      <c r="D11" s="46">
        <v>0.33333333333333331</v>
      </c>
      <c r="E11" s="31">
        <v>0.38194444444444442</v>
      </c>
      <c r="F11" s="31">
        <v>0.40972222222222221</v>
      </c>
      <c r="G11" s="59">
        <v>0.4201388888888889</v>
      </c>
      <c r="H11" s="59">
        <v>0.43055555555555558</v>
      </c>
      <c r="I11" s="78"/>
    </row>
    <row r="12" spans="1:19" ht="30" customHeight="1" thickTop="1" x14ac:dyDescent="0.3">
      <c r="A12" s="53">
        <v>8</v>
      </c>
      <c r="B12" s="75"/>
      <c r="C12" s="51">
        <v>0.34722222222222227</v>
      </c>
      <c r="D12" s="51">
        <f>C12+$Q$76</f>
        <v>0.35416666666666669</v>
      </c>
      <c r="E12" s="51">
        <f>D12+$Q$76</f>
        <v>0.3611111111111111</v>
      </c>
      <c r="F12" s="63">
        <f>E12+$Q$78</f>
        <v>0.3888888888888889</v>
      </c>
      <c r="G12" s="62">
        <f>F12+$Q$81</f>
        <v>0.39930555555555558</v>
      </c>
      <c r="H12" s="62">
        <f>G12+$Q$80</f>
        <v>0.40972222222222227</v>
      </c>
      <c r="I12" s="74"/>
    </row>
    <row r="13" spans="1:19" ht="30" customHeight="1" x14ac:dyDescent="0.3">
      <c r="A13" s="48">
        <v>9</v>
      </c>
      <c r="B13" s="71"/>
      <c r="C13" s="5">
        <v>0.36805555555555558</v>
      </c>
      <c r="D13" s="46">
        <f>C13+$Q$76</f>
        <v>0.375</v>
      </c>
      <c r="E13" s="31">
        <f>D13+$Q$77</f>
        <v>0.4236111111111111</v>
      </c>
      <c r="F13" s="31">
        <f>E13+$Q$78</f>
        <v>0.4513888888888889</v>
      </c>
      <c r="G13" s="59">
        <f>F13+$Q$81</f>
        <v>0.46180555555555558</v>
      </c>
      <c r="H13" s="59">
        <f>G13+$Q$80</f>
        <v>0.47222222222222227</v>
      </c>
      <c r="I13" s="70"/>
    </row>
    <row r="14" spans="1:19" ht="30" customHeight="1" x14ac:dyDescent="0.3">
      <c r="A14" s="48">
        <v>10</v>
      </c>
      <c r="B14" s="71"/>
      <c r="C14" s="5"/>
      <c r="D14" s="46"/>
      <c r="E14" s="31" t="s">
        <v>67</v>
      </c>
      <c r="F14" s="31" t="s">
        <v>66</v>
      </c>
      <c r="G14" s="59"/>
      <c r="H14" s="59"/>
      <c r="I14" s="70"/>
    </row>
    <row r="15" spans="1:19" ht="30" customHeight="1" x14ac:dyDescent="0.3">
      <c r="A15" s="48">
        <v>11</v>
      </c>
      <c r="B15" s="71"/>
      <c r="C15" s="5">
        <v>0.40625</v>
      </c>
      <c r="D15" s="46">
        <v>0.41319444444444442</v>
      </c>
      <c r="E15" s="31">
        <v>0.46180555555555558</v>
      </c>
      <c r="F15" s="31">
        <v>0.48958333333333331</v>
      </c>
      <c r="G15" s="59">
        <v>0.5</v>
      </c>
      <c r="H15" s="59">
        <v>0.51041666666666663</v>
      </c>
      <c r="I15" s="70"/>
    </row>
    <row r="16" spans="1:19" ht="30" customHeight="1" x14ac:dyDescent="0.3">
      <c r="A16" s="48">
        <v>12</v>
      </c>
      <c r="B16" s="71"/>
      <c r="C16" s="5">
        <v>0.44097222222222227</v>
      </c>
      <c r="D16" s="46">
        <f>C16+$Q$76</f>
        <v>0.44791666666666669</v>
      </c>
      <c r="E16" s="31">
        <f>D16+$Q$77</f>
        <v>0.49652777777777779</v>
      </c>
      <c r="F16" s="31">
        <f>E16+$Q$78</f>
        <v>0.52430555555555558</v>
      </c>
      <c r="G16" s="59">
        <f>F16+$Q$81</f>
        <v>0.53472222222222221</v>
      </c>
      <c r="H16" s="59">
        <f>G16+$Q$80</f>
        <v>0.54513888888888884</v>
      </c>
      <c r="I16" s="69"/>
    </row>
    <row r="17" spans="1:9" ht="30" customHeight="1" thickBot="1" x14ac:dyDescent="0.35">
      <c r="A17" s="57">
        <v>13</v>
      </c>
      <c r="B17" s="77"/>
      <c r="C17" s="55">
        <v>0.46527777777777773</v>
      </c>
      <c r="D17" s="54">
        <f>C17+$Q$76</f>
        <v>0.47222222222222215</v>
      </c>
      <c r="E17" s="67">
        <f>D17+$Q$77</f>
        <v>0.52083333333333326</v>
      </c>
      <c r="F17" s="67">
        <f>E17+$Q$78</f>
        <v>0.54861111111111105</v>
      </c>
      <c r="G17" s="66">
        <f>F17+$Q$81</f>
        <v>0.55902777777777768</v>
      </c>
      <c r="H17" s="66">
        <f>G17+$Q$80</f>
        <v>0.56944444444444431</v>
      </c>
      <c r="I17" s="76"/>
    </row>
    <row r="18" spans="1:9" ht="30" customHeight="1" thickTop="1" x14ac:dyDescent="0.3">
      <c r="A18" s="53">
        <v>14</v>
      </c>
      <c r="B18" s="75"/>
      <c r="C18" s="51">
        <v>0.48958333333333331</v>
      </c>
      <c r="D18" s="50">
        <f>C18+$Q$76</f>
        <v>0.49652777777777773</v>
      </c>
      <c r="E18" s="63">
        <f>D18+$Q$77</f>
        <v>0.54513888888888884</v>
      </c>
      <c r="F18" s="63">
        <f>E18+$Q$78</f>
        <v>0.57291666666666663</v>
      </c>
      <c r="G18" s="62">
        <f>F18+$Q$81</f>
        <v>0.58333333333333326</v>
      </c>
      <c r="H18" s="62">
        <f>G18+$Q$80</f>
        <v>0.59374999999999989</v>
      </c>
      <c r="I18" s="74"/>
    </row>
    <row r="19" spans="1:9" ht="30" customHeight="1" x14ac:dyDescent="0.3">
      <c r="A19" s="48">
        <v>15</v>
      </c>
      <c r="B19" s="73"/>
      <c r="C19" s="5">
        <v>0.51041666666666663</v>
      </c>
      <c r="D19" s="46">
        <f>C19+$Q$76</f>
        <v>0.51736111111111105</v>
      </c>
      <c r="E19" s="31">
        <f>D19+$Q$77</f>
        <v>0.56597222222222221</v>
      </c>
      <c r="F19" s="31">
        <f>E19+$Q$78</f>
        <v>0.59375</v>
      </c>
      <c r="G19" s="59">
        <f>F19+$Q$81</f>
        <v>0.60416666666666663</v>
      </c>
      <c r="H19" s="59">
        <f>G19+$Q$80</f>
        <v>0.61458333333333326</v>
      </c>
      <c r="I19" s="72"/>
    </row>
    <row r="20" spans="1:9" ht="30" customHeight="1" x14ac:dyDescent="0.3">
      <c r="A20" s="48">
        <v>16</v>
      </c>
      <c r="B20" s="71"/>
      <c r="C20" s="5"/>
      <c r="D20" s="46"/>
      <c r="E20" s="31" t="s">
        <v>67</v>
      </c>
      <c r="F20" s="31" t="s">
        <v>66</v>
      </c>
      <c r="G20" s="59"/>
      <c r="H20" s="59"/>
      <c r="I20" s="70"/>
    </row>
    <row r="21" spans="1:9" ht="30" customHeight="1" x14ac:dyDescent="0.3">
      <c r="A21" s="48">
        <v>17</v>
      </c>
      <c r="B21" s="60"/>
      <c r="C21" s="5">
        <v>0.54166666666666663</v>
      </c>
      <c r="D21" s="46">
        <v>0.54861111111111105</v>
      </c>
      <c r="E21" s="31">
        <v>0.59722222222222221</v>
      </c>
      <c r="F21" s="31">
        <v>0.625</v>
      </c>
      <c r="G21" s="59">
        <v>0.63541666666666663</v>
      </c>
      <c r="H21" s="59">
        <v>0.64583333333333337</v>
      </c>
      <c r="I21" s="58"/>
    </row>
    <row r="22" spans="1:9" ht="30" customHeight="1" x14ac:dyDescent="0.3">
      <c r="A22" s="48">
        <v>18</v>
      </c>
      <c r="B22" s="60"/>
      <c r="C22" s="5">
        <v>0.57291666666666663</v>
      </c>
      <c r="D22" s="46">
        <f>C22+$Q$76</f>
        <v>0.57986111111111105</v>
      </c>
      <c r="E22" s="31">
        <f>D22+$Q$77</f>
        <v>0.62847222222222221</v>
      </c>
      <c r="F22" s="31">
        <f>E22+$Q$78</f>
        <v>0.65625</v>
      </c>
      <c r="G22" s="59">
        <f>F22+$Q$81</f>
        <v>0.66666666666666663</v>
      </c>
      <c r="H22" s="59">
        <f>G22+$Q$80</f>
        <v>0.67708333333333326</v>
      </c>
      <c r="I22" s="58"/>
    </row>
    <row r="23" spans="1:9" ht="30" customHeight="1" thickBot="1" x14ac:dyDescent="0.35">
      <c r="A23" s="57">
        <v>19</v>
      </c>
      <c r="B23" s="68"/>
      <c r="C23" s="55">
        <v>0.59375</v>
      </c>
      <c r="D23" s="54">
        <f>C23+$Q$76</f>
        <v>0.60069444444444442</v>
      </c>
      <c r="E23" s="67">
        <f>D23+$Q$77</f>
        <v>0.64930555555555558</v>
      </c>
      <c r="F23" s="67">
        <f>E23+$Q$78</f>
        <v>0.67708333333333337</v>
      </c>
      <c r="G23" s="66">
        <f>F23+$Q$81</f>
        <v>0.6875</v>
      </c>
      <c r="H23" s="66">
        <f>G23+$Q$80</f>
        <v>0.69791666666666663</v>
      </c>
      <c r="I23" s="65"/>
    </row>
    <row r="24" spans="1:9" ht="30" customHeight="1" thickTop="1" x14ac:dyDescent="0.3">
      <c r="A24" s="53">
        <v>20</v>
      </c>
      <c r="B24" s="64"/>
      <c r="C24" s="51">
        <v>0.61458333333333337</v>
      </c>
      <c r="D24" s="50">
        <f>C24+$Q$76</f>
        <v>0.62152777777777779</v>
      </c>
      <c r="E24" s="63">
        <f>D24+$Q$77</f>
        <v>0.67013888888888895</v>
      </c>
      <c r="F24" s="63">
        <f>E24+$Q$78</f>
        <v>0.69791666666666674</v>
      </c>
      <c r="G24" s="62">
        <f>F24+$Q$81</f>
        <v>0.70833333333333337</v>
      </c>
      <c r="H24" s="62">
        <f>G24+$Q$80</f>
        <v>0.71875</v>
      </c>
      <c r="I24" s="61"/>
    </row>
    <row r="25" spans="1:9" ht="30" customHeight="1" x14ac:dyDescent="0.3">
      <c r="A25" s="48">
        <v>21</v>
      </c>
      <c r="B25" s="60"/>
      <c r="C25" s="5">
        <v>0.63541666666666663</v>
      </c>
      <c r="D25" s="46">
        <f>C25+$Q$76</f>
        <v>0.64236111111111105</v>
      </c>
      <c r="E25" s="31">
        <f>D25+$Q$77</f>
        <v>0.69097222222222221</v>
      </c>
      <c r="F25" s="31">
        <f>E25+$Q$78</f>
        <v>0.71875</v>
      </c>
      <c r="G25" s="59">
        <f>F25+$Q$81</f>
        <v>0.72916666666666663</v>
      </c>
      <c r="H25" s="59">
        <f>G25+$Q$80</f>
        <v>0.73958333333333326</v>
      </c>
      <c r="I25" s="58"/>
    </row>
    <row r="26" spans="1:9" ht="30" customHeight="1" x14ac:dyDescent="0.3">
      <c r="A26" s="48">
        <v>22</v>
      </c>
      <c r="B26" s="60"/>
      <c r="C26" s="5"/>
      <c r="D26" s="46"/>
      <c r="E26" s="31" t="s">
        <v>67</v>
      </c>
      <c r="F26" s="31" t="s">
        <v>66</v>
      </c>
      <c r="G26" s="59"/>
      <c r="H26" s="59"/>
      <c r="I26" s="58"/>
    </row>
    <row r="27" spans="1:9" ht="30" customHeight="1" x14ac:dyDescent="0.3">
      <c r="A27" s="48">
        <v>23</v>
      </c>
      <c r="B27" s="60"/>
      <c r="C27" s="5">
        <v>0.66666666666666663</v>
      </c>
      <c r="D27" s="46">
        <v>0.67361111111111116</v>
      </c>
      <c r="E27" s="31">
        <v>0.72222222222222221</v>
      </c>
      <c r="F27" s="31">
        <v>0.75</v>
      </c>
      <c r="G27" s="59">
        <v>0.76041666666666663</v>
      </c>
      <c r="H27" s="59">
        <v>0.77083333333333337</v>
      </c>
      <c r="I27" s="58"/>
    </row>
    <row r="28" spans="1:9" ht="30" customHeight="1" x14ac:dyDescent="0.3">
      <c r="A28" s="48">
        <v>24</v>
      </c>
      <c r="B28" s="60"/>
      <c r="C28" s="5">
        <v>0.69791666666666663</v>
      </c>
      <c r="D28" s="46">
        <f>C28+$Q$76</f>
        <v>0.70486111111111105</v>
      </c>
      <c r="E28" s="31">
        <f>D28+$Q$77</f>
        <v>0.75347222222222221</v>
      </c>
      <c r="F28" s="31">
        <f>E28+$Q$78</f>
        <v>0.78125</v>
      </c>
      <c r="G28" s="59">
        <f>F28+$Q$81</f>
        <v>0.79166666666666663</v>
      </c>
      <c r="H28" s="59">
        <f>G28+$Q$80</f>
        <v>0.80208333333333326</v>
      </c>
      <c r="I28" s="69"/>
    </row>
    <row r="29" spans="1:9" ht="30" customHeight="1" thickBot="1" x14ac:dyDescent="0.35">
      <c r="A29" s="57">
        <v>25</v>
      </c>
      <c r="B29" s="68"/>
      <c r="C29" s="5">
        <v>0.71875</v>
      </c>
      <c r="D29" s="55">
        <f>C29+$Q$76</f>
        <v>0.72569444444444442</v>
      </c>
      <c r="E29" s="55">
        <v>0.78125</v>
      </c>
      <c r="F29" s="67">
        <f>E29+$Q$78</f>
        <v>0.80902777777777779</v>
      </c>
      <c r="G29" s="59">
        <f>F29+$Q$81</f>
        <v>0.81944444444444442</v>
      </c>
      <c r="H29" s="66">
        <v>0.82638888888888884</v>
      </c>
      <c r="I29" s="65">
        <v>0.84027777777777779</v>
      </c>
    </row>
    <row r="30" spans="1:9" ht="30" customHeight="1" thickTop="1" x14ac:dyDescent="0.3">
      <c r="A30" s="53">
        <v>26</v>
      </c>
      <c r="B30" s="64"/>
      <c r="C30" s="51">
        <v>0.73958333333333337</v>
      </c>
      <c r="D30" s="51">
        <f>C30+$Q$76</f>
        <v>0.74652777777777779</v>
      </c>
      <c r="E30" s="51">
        <v>0.80208333333333337</v>
      </c>
      <c r="F30" s="63">
        <f>E30+$Q$78</f>
        <v>0.82986111111111116</v>
      </c>
      <c r="G30" s="62">
        <f>F30+$Q$81</f>
        <v>0.84027777777777779</v>
      </c>
      <c r="H30" s="62">
        <v>0.84722222222222221</v>
      </c>
      <c r="I30" s="61">
        <v>0.86111111111111116</v>
      </c>
    </row>
    <row r="31" spans="1:9" ht="30" customHeight="1" x14ac:dyDescent="0.3">
      <c r="A31" s="48">
        <v>27</v>
      </c>
      <c r="B31" s="60"/>
      <c r="C31" s="5">
        <v>0.76041666666666663</v>
      </c>
      <c r="D31" s="5">
        <f>C31+$Q$76</f>
        <v>0.76736111111111105</v>
      </c>
      <c r="E31" s="5">
        <v>0.82291666666666663</v>
      </c>
      <c r="F31" s="31">
        <f>E31+$Q$78</f>
        <v>0.85069444444444442</v>
      </c>
      <c r="G31" s="59">
        <f>F31+$Q$81</f>
        <v>0.86111111111111105</v>
      </c>
      <c r="H31" s="59">
        <v>0.86805555555555547</v>
      </c>
      <c r="I31" s="58">
        <v>0.87847222222222221</v>
      </c>
    </row>
    <row r="32" spans="1:9" ht="30" customHeight="1" x14ac:dyDescent="0.3">
      <c r="A32" s="48">
        <v>28</v>
      </c>
      <c r="B32" s="60"/>
      <c r="C32" s="5"/>
      <c r="D32" s="5"/>
      <c r="E32" s="31" t="s">
        <v>67</v>
      </c>
      <c r="F32" s="31" t="s">
        <v>66</v>
      </c>
      <c r="G32" s="59"/>
      <c r="H32" s="59"/>
      <c r="I32" s="58"/>
    </row>
    <row r="33" spans="1:9" ht="30" customHeight="1" x14ac:dyDescent="0.3">
      <c r="A33" s="48">
        <v>29</v>
      </c>
      <c r="B33" s="60"/>
      <c r="C33" s="5">
        <v>0.79166666666666663</v>
      </c>
      <c r="D33" s="46">
        <v>0.79861111111111116</v>
      </c>
      <c r="E33" s="31">
        <v>0.84722222222222221</v>
      </c>
      <c r="F33" s="31">
        <v>0.875</v>
      </c>
      <c r="G33" s="59">
        <v>0.88541666666666663</v>
      </c>
      <c r="H33" s="59">
        <v>0.89236111111111116</v>
      </c>
      <c r="I33" s="58">
        <v>0.90277777777777779</v>
      </c>
    </row>
    <row r="34" spans="1:9" ht="30" customHeight="1" x14ac:dyDescent="0.3">
      <c r="A34" s="48">
        <v>30</v>
      </c>
      <c r="B34" s="60"/>
      <c r="C34" s="5">
        <v>0.82291666666666663</v>
      </c>
      <c r="D34" s="46">
        <f>C34+$Q$76</f>
        <v>0.82986111111111105</v>
      </c>
      <c r="E34" s="31">
        <f>D34+$Q$77</f>
        <v>0.87847222222222221</v>
      </c>
      <c r="F34" s="31">
        <f>E34+$Q$78</f>
        <v>0.90625</v>
      </c>
      <c r="G34" s="59">
        <f>F34+$Q$81</f>
        <v>0.91666666666666663</v>
      </c>
      <c r="H34" s="59">
        <v>0.92361111111111116</v>
      </c>
      <c r="I34" s="58">
        <v>0.93402777777777779</v>
      </c>
    </row>
    <row r="35" spans="1:9" ht="30" customHeight="1" thickBot="1" x14ac:dyDescent="0.35">
      <c r="A35" s="57">
        <v>31</v>
      </c>
      <c r="B35" s="56" t="s">
        <v>65</v>
      </c>
      <c r="C35" s="55">
        <v>0.86805555555555547</v>
      </c>
      <c r="D35" s="54">
        <f>C35+$Q$76</f>
        <v>0.87499999999999989</v>
      </c>
      <c r="E35" s="149" t="s">
        <v>64</v>
      </c>
      <c r="F35" s="150"/>
      <c r="G35" s="150"/>
      <c r="H35" s="150"/>
      <c r="I35" s="151"/>
    </row>
    <row r="36" spans="1:9" ht="30" customHeight="1" thickTop="1" x14ac:dyDescent="0.3">
      <c r="A36" s="53">
        <v>32</v>
      </c>
      <c r="B36" s="52" t="s">
        <v>63</v>
      </c>
      <c r="C36" s="51">
        <v>0.88888888888888884</v>
      </c>
      <c r="D36" s="50">
        <f>C36+$Q$76</f>
        <v>0.89583333333333326</v>
      </c>
      <c r="E36" s="144" t="s">
        <v>62</v>
      </c>
      <c r="F36" s="145"/>
      <c r="G36" s="145"/>
      <c r="H36" s="145"/>
      <c r="I36" s="146"/>
    </row>
    <row r="37" spans="1:9" ht="30" customHeight="1" x14ac:dyDescent="0.3">
      <c r="A37" s="48">
        <v>33</v>
      </c>
      <c r="B37" s="47" t="s">
        <v>61</v>
      </c>
      <c r="C37" s="5">
        <v>0.90277777777777779</v>
      </c>
      <c r="D37" s="46">
        <f>C37+$Q$76</f>
        <v>0.90972222222222221</v>
      </c>
      <c r="E37" s="155" t="s">
        <v>60</v>
      </c>
      <c r="F37" s="156"/>
      <c r="G37" s="156"/>
      <c r="H37" s="156"/>
      <c r="I37" s="157"/>
    </row>
    <row r="38" spans="1:9" ht="30" customHeight="1" x14ac:dyDescent="0.3">
      <c r="A38" s="48">
        <v>34</v>
      </c>
      <c r="B38" s="47"/>
      <c r="C38" s="5"/>
      <c r="D38" s="46"/>
      <c r="E38" s="45"/>
      <c r="F38" s="158" t="s">
        <v>59</v>
      </c>
      <c r="G38" s="159"/>
      <c r="H38" s="160"/>
      <c r="I38" s="49"/>
    </row>
    <row r="39" spans="1:9" ht="30" customHeight="1" x14ac:dyDescent="0.3">
      <c r="A39" s="48">
        <v>35</v>
      </c>
      <c r="B39" s="47" t="s">
        <v>58</v>
      </c>
      <c r="C39" s="5">
        <v>0.93402777777777779</v>
      </c>
      <c r="D39" s="46">
        <f>C39+$Q$76</f>
        <v>0.94097222222222221</v>
      </c>
      <c r="E39" s="45" t="s">
        <v>54</v>
      </c>
      <c r="F39" s="158" t="s">
        <v>57</v>
      </c>
      <c r="G39" s="159"/>
      <c r="H39" s="160"/>
      <c r="I39" s="44" t="s">
        <v>56</v>
      </c>
    </row>
    <row r="40" spans="1:9" ht="30" customHeight="1" thickBot="1" x14ac:dyDescent="0.35">
      <c r="A40" s="43">
        <v>36</v>
      </c>
      <c r="B40" s="42" t="s">
        <v>55</v>
      </c>
      <c r="C40" s="41">
        <v>0.95833333333333337</v>
      </c>
      <c r="D40" s="6">
        <f>C40+$Q$76</f>
        <v>0.96527777777777779</v>
      </c>
      <c r="E40" s="40" t="s">
        <v>54</v>
      </c>
      <c r="F40" s="161" t="s">
        <v>53</v>
      </c>
      <c r="G40" s="162"/>
      <c r="H40" s="163"/>
      <c r="I40" s="39" t="s">
        <v>52</v>
      </c>
    </row>
    <row r="41" spans="1:9" ht="27" customHeight="1" x14ac:dyDescent="0.3"/>
    <row r="42" spans="1:9" ht="27" customHeight="1" x14ac:dyDescent="0.3">
      <c r="B42" s="35"/>
      <c r="C42" s="35"/>
      <c r="D42" s="35"/>
      <c r="E42" s="35"/>
      <c r="F42" s="35"/>
      <c r="G42" s="35"/>
      <c r="H42" s="35"/>
      <c r="I42" s="35"/>
    </row>
    <row r="43" spans="1:9" ht="27" hidden="1" customHeight="1" x14ac:dyDescent="0.3">
      <c r="B43" s="35"/>
      <c r="C43" s="36"/>
      <c r="D43" s="36" t="s">
        <v>51</v>
      </c>
      <c r="E43" s="36" t="s">
        <v>50</v>
      </c>
      <c r="F43" s="36" t="s">
        <v>49</v>
      </c>
      <c r="G43" s="38" t="s">
        <v>48</v>
      </c>
    </row>
    <row r="44" spans="1:9" ht="27" hidden="1" customHeight="1" x14ac:dyDescent="0.3">
      <c r="B44" s="35"/>
      <c r="C44" s="36" t="s">
        <v>47</v>
      </c>
      <c r="D44" s="36" t="s">
        <v>46</v>
      </c>
      <c r="E44" s="36" t="s">
        <v>45</v>
      </c>
      <c r="F44" s="36" t="s">
        <v>41</v>
      </c>
      <c r="G44" s="36" t="s">
        <v>44</v>
      </c>
    </row>
    <row r="45" spans="1:9" ht="27" hidden="1" customHeight="1" x14ac:dyDescent="0.3">
      <c r="B45" s="35"/>
      <c r="C45" s="37" t="s">
        <v>43</v>
      </c>
      <c r="D45" s="36" t="s">
        <v>42</v>
      </c>
      <c r="E45" s="36" t="s">
        <v>41</v>
      </c>
      <c r="F45" s="36" t="s">
        <v>41</v>
      </c>
      <c r="G45" s="36" t="s">
        <v>40</v>
      </c>
    </row>
    <row r="46" spans="1:9" ht="18" hidden="1" customHeight="1" x14ac:dyDescent="0.3">
      <c r="B46" s="35"/>
      <c r="C46" s="35"/>
      <c r="D46" s="35"/>
      <c r="E46" s="35"/>
      <c r="F46" s="35"/>
      <c r="G46" s="35"/>
      <c r="H46" s="35"/>
      <c r="I46" s="35"/>
    </row>
    <row r="47" spans="1:9" ht="18" hidden="1" customHeight="1" x14ac:dyDescent="0.3">
      <c r="B47" s="35"/>
      <c r="C47" s="35"/>
      <c r="D47" s="35"/>
      <c r="E47" s="35"/>
      <c r="F47" s="35"/>
      <c r="G47" s="35"/>
      <c r="H47" s="35"/>
      <c r="I47" s="35"/>
    </row>
    <row r="48" spans="1:9" ht="18" hidden="1" customHeight="1" x14ac:dyDescent="0.3">
      <c r="B48" s="35"/>
      <c r="C48" s="35"/>
      <c r="D48" s="35"/>
      <c r="E48" s="35"/>
      <c r="F48" s="35"/>
      <c r="G48" s="35"/>
      <c r="H48" s="35"/>
      <c r="I48" s="35"/>
    </row>
    <row r="49" spans="1:11" ht="18" hidden="1" customHeight="1" x14ac:dyDescent="0.3">
      <c r="B49" s="35"/>
      <c r="C49" s="35"/>
      <c r="D49" s="35"/>
      <c r="E49" s="35"/>
      <c r="F49" s="35"/>
      <c r="G49" s="35"/>
      <c r="H49" s="35"/>
      <c r="I49" s="35"/>
    </row>
    <row r="50" spans="1:11" ht="18" hidden="1" customHeight="1" x14ac:dyDescent="0.3"/>
    <row r="51" spans="1:11" ht="18" hidden="1" customHeight="1" x14ac:dyDescent="0.3">
      <c r="E51" s="164" t="s">
        <v>39</v>
      </c>
      <c r="F51" s="165"/>
      <c r="G51" s="165"/>
      <c r="H51" s="165"/>
      <c r="I51" s="165"/>
      <c r="J51" s="165"/>
      <c r="K51" s="166"/>
    </row>
    <row r="52" spans="1:11" ht="18" hidden="1" customHeight="1" x14ac:dyDescent="0.3"/>
    <row r="53" spans="1:11" ht="18" hidden="1" customHeight="1" x14ac:dyDescent="0.3">
      <c r="E53" s="167" t="s">
        <v>28</v>
      </c>
      <c r="F53" s="168"/>
      <c r="G53" s="168"/>
      <c r="H53" s="168"/>
      <c r="I53" s="168"/>
      <c r="J53" s="168"/>
      <c r="K53" s="169"/>
    </row>
    <row r="54" spans="1:11" ht="18" hidden="1" customHeight="1" x14ac:dyDescent="0.3"/>
    <row r="55" spans="1:11" ht="18" hidden="1" customHeight="1" x14ac:dyDescent="0.3">
      <c r="E55" s="167" t="s">
        <v>27</v>
      </c>
      <c r="F55" s="168"/>
      <c r="G55" s="168"/>
      <c r="H55" s="168"/>
      <c r="I55" s="168"/>
      <c r="J55" s="168"/>
      <c r="K55" s="169"/>
    </row>
    <row r="56" spans="1:11" ht="18" hidden="1" customHeight="1" x14ac:dyDescent="0.3"/>
    <row r="57" spans="1:11" ht="18" hidden="1" customHeight="1" x14ac:dyDescent="0.3">
      <c r="A57" s="34"/>
      <c r="E57" s="164" t="s">
        <v>38</v>
      </c>
      <c r="F57" s="165"/>
      <c r="G57" s="165"/>
      <c r="H57" s="165"/>
      <c r="I57" s="165"/>
      <c r="J57" s="165"/>
      <c r="K57" s="166"/>
    </row>
    <row r="58" spans="1:11" ht="18" hidden="1" customHeight="1" x14ac:dyDescent="0.3">
      <c r="A58" s="34"/>
    </row>
    <row r="59" spans="1:11" ht="18" hidden="1" customHeight="1" x14ac:dyDescent="0.3">
      <c r="E59" s="167" t="s">
        <v>26</v>
      </c>
      <c r="F59" s="168"/>
      <c r="G59" s="168"/>
      <c r="H59" s="168"/>
      <c r="I59" s="168"/>
      <c r="J59" s="168"/>
      <c r="K59" s="169"/>
    </row>
    <row r="60" spans="1:11" ht="18" hidden="1" customHeight="1" x14ac:dyDescent="0.3"/>
    <row r="61" spans="1:11" ht="18" hidden="1" customHeight="1" x14ac:dyDescent="0.3">
      <c r="E61" s="164" t="s">
        <v>37</v>
      </c>
      <c r="F61" s="165"/>
      <c r="G61" s="165"/>
      <c r="H61" s="165"/>
      <c r="I61" s="165"/>
      <c r="J61" s="165"/>
      <c r="K61" s="166"/>
    </row>
    <row r="62" spans="1:11" ht="18" hidden="1" customHeight="1" x14ac:dyDescent="0.3"/>
    <row r="63" spans="1:11" ht="18" hidden="1" customHeight="1" x14ac:dyDescent="0.3"/>
    <row r="64" spans="1:11" ht="18" hidden="1" customHeight="1" x14ac:dyDescent="0.3"/>
    <row r="65" spans="2:17" ht="18" hidden="1" customHeight="1" x14ac:dyDescent="0.3"/>
    <row r="66" spans="2:17" ht="18" hidden="1" customHeight="1" x14ac:dyDescent="0.3"/>
    <row r="67" spans="2:17" ht="18" hidden="1" customHeight="1" x14ac:dyDescent="0.3"/>
    <row r="68" spans="2:17" ht="18" hidden="1" customHeight="1" x14ac:dyDescent="0.3"/>
    <row r="69" spans="2:17" ht="18" hidden="1" customHeight="1" x14ac:dyDescent="0.3"/>
    <row r="70" spans="2:17" ht="24.75" hidden="1" customHeight="1" x14ac:dyDescent="0.3">
      <c r="B70" s="33"/>
      <c r="C70" s="33"/>
      <c r="E70" s="152" t="s">
        <v>28</v>
      </c>
      <c r="F70" s="153"/>
      <c r="G70" s="153"/>
      <c r="H70" s="153"/>
      <c r="I70" s="153"/>
      <c r="J70" s="153"/>
      <c r="K70" s="154"/>
    </row>
    <row r="71" spans="2:17" ht="24.75" hidden="1" customHeight="1" x14ac:dyDescent="0.3">
      <c r="B71" s="33"/>
      <c r="C71" s="33"/>
    </row>
    <row r="72" spans="2:17" ht="24.75" hidden="1" customHeight="1" x14ac:dyDescent="0.3">
      <c r="B72" s="33"/>
      <c r="C72" s="33"/>
      <c r="E72" s="152" t="s">
        <v>27</v>
      </c>
      <c r="F72" s="153"/>
      <c r="G72" s="153"/>
      <c r="H72" s="153"/>
      <c r="I72" s="153"/>
      <c r="J72" s="153"/>
      <c r="K72" s="154"/>
    </row>
    <row r="73" spans="2:17" hidden="1" x14ac:dyDescent="0.3"/>
    <row r="74" spans="2:17" hidden="1" x14ac:dyDescent="0.3">
      <c r="E74" s="152" t="s">
        <v>26</v>
      </c>
      <c r="F74" s="153"/>
      <c r="G74" s="153"/>
      <c r="H74" s="153"/>
      <c r="I74" s="153"/>
      <c r="J74" s="153"/>
      <c r="K74" s="154"/>
    </row>
    <row r="75" spans="2:17" ht="30.75" hidden="1" customHeight="1" x14ac:dyDescent="0.3">
      <c r="P75" s="11" t="s">
        <v>36</v>
      </c>
      <c r="Q75" s="17">
        <v>1.3888888888888888E-2</v>
      </c>
    </row>
    <row r="76" spans="2:17" ht="30.75" hidden="1" customHeight="1" x14ac:dyDescent="0.3">
      <c r="P76" s="11" t="s">
        <v>35</v>
      </c>
      <c r="Q76" s="17">
        <v>6.9444444444444441E-3</v>
      </c>
    </row>
    <row r="77" spans="2:17" ht="30.75" hidden="1" customHeight="1" x14ac:dyDescent="0.3">
      <c r="P77" s="11" t="s">
        <v>34</v>
      </c>
      <c r="Q77" s="17">
        <v>4.8611111111111112E-2</v>
      </c>
    </row>
    <row r="78" spans="2:17" ht="30.75" hidden="1" customHeight="1" x14ac:dyDescent="0.3">
      <c r="P78" s="11" t="s">
        <v>33</v>
      </c>
      <c r="Q78" s="17">
        <v>2.7777777777777776E-2</v>
      </c>
    </row>
    <row r="79" spans="2:17" ht="30.75" hidden="1" customHeight="1" x14ac:dyDescent="0.3">
      <c r="P79" s="11" t="s">
        <v>32</v>
      </c>
      <c r="Q79" s="17">
        <v>1.0416666666666666E-2</v>
      </c>
    </row>
    <row r="80" spans="2:17" ht="30.75" hidden="1" customHeight="1" x14ac:dyDescent="0.3">
      <c r="P80" s="11" t="s">
        <v>31</v>
      </c>
      <c r="Q80" s="17">
        <v>1.0416666666666666E-2</v>
      </c>
    </row>
    <row r="81" spans="12:18" ht="30.75" hidden="1" customHeight="1" x14ac:dyDescent="0.3">
      <c r="P81" s="11" t="s">
        <v>30</v>
      </c>
      <c r="Q81" s="17">
        <v>1.0416666666666666E-2</v>
      </c>
    </row>
    <row r="82" spans="12:18" ht="30.75" hidden="1" customHeight="1" x14ac:dyDescent="0.3"/>
    <row r="83" spans="12:18" ht="30.75" hidden="1" customHeight="1" x14ac:dyDescent="0.3"/>
    <row r="84" spans="12:18" ht="30.75" hidden="1" customHeight="1" x14ac:dyDescent="0.3">
      <c r="N84" s="11">
        <v>15</v>
      </c>
    </row>
    <row r="85" spans="12:18" x14ac:dyDescent="0.3">
      <c r="N85" s="11">
        <v>12</v>
      </c>
    </row>
    <row r="87" spans="12:18" x14ac:dyDescent="0.3">
      <c r="L87" s="173" t="s">
        <v>29</v>
      </c>
      <c r="M87" s="174"/>
      <c r="N87" s="174"/>
      <c r="O87" s="174"/>
      <c r="P87" s="174"/>
      <c r="Q87" s="174"/>
      <c r="R87" s="175"/>
    </row>
    <row r="90" spans="12:18" x14ac:dyDescent="0.3">
      <c r="L90" s="152" t="s">
        <v>28</v>
      </c>
      <c r="M90" s="153"/>
      <c r="N90" s="153"/>
      <c r="O90" s="153"/>
      <c r="P90" s="153"/>
      <c r="Q90" s="153"/>
      <c r="R90" s="154"/>
    </row>
    <row r="93" spans="12:18" x14ac:dyDescent="0.3">
      <c r="L93" s="152" t="s">
        <v>27</v>
      </c>
      <c r="M93" s="153"/>
      <c r="N93" s="153"/>
      <c r="O93" s="153"/>
      <c r="P93" s="153"/>
      <c r="Q93" s="153"/>
      <c r="R93" s="154"/>
    </row>
    <row r="96" spans="12:18" x14ac:dyDescent="0.3">
      <c r="L96" s="152" t="s">
        <v>26</v>
      </c>
      <c r="M96" s="153"/>
      <c r="N96" s="153"/>
      <c r="O96" s="153"/>
      <c r="P96" s="153"/>
      <c r="Q96" s="153"/>
      <c r="R96" s="154"/>
    </row>
    <row r="99" spans="12:18" x14ac:dyDescent="0.3">
      <c r="L99" s="173" t="s">
        <v>25</v>
      </c>
      <c r="M99" s="174"/>
      <c r="N99" s="174"/>
      <c r="O99" s="174"/>
      <c r="P99" s="174"/>
      <c r="Q99" s="174"/>
      <c r="R99" s="175"/>
    </row>
    <row r="102" spans="12:18" x14ac:dyDescent="0.3">
      <c r="L102" s="170" t="s">
        <v>24</v>
      </c>
      <c r="M102" s="171"/>
      <c r="N102" s="171"/>
      <c r="O102" s="171"/>
      <c r="P102" s="171"/>
      <c r="Q102" s="171"/>
      <c r="R102" s="172"/>
    </row>
  </sheetData>
  <autoFilter ref="A4:I68"/>
  <mergeCells count="25">
    <mergeCell ref="L102:R102"/>
    <mergeCell ref="E74:K74"/>
    <mergeCell ref="L87:R87"/>
    <mergeCell ref="L90:R90"/>
    <mergeCell ref="L93:R93"/>
    <mergeCell ref="L96:R96"/>
    <mergeCell ref="L99:R99"/>
    <mergeCell ref="E72:K72"/>
    <mergeCell ref="E37:I37"/>
    <mergeCell ref="F38:H38"/>
    <mergeCell ref="F39:H39"/>
    <mergeCell ref="F40:H40"/>
    <mergeCell ref="E51:K51"/>
    <mergeCell ref="E53:K53"/>
    <mergeCell ref="E55:K55"/>
    <mergeCell ref="E57:K57"/>
    <mergeCell ref="E59:K59"/>
    <mergeCell ref="E61:K61"/>
    <mergeCell ref="E70:K70"/>
    <mergeCell ref="L9:S9"/>
    <mergeCell ref="I3:K3"/>
    <mergeCell ref="A1:I2"/>
    <mergeCell ref="E36:I36"/>
    <mergeCell ref="B10:I10"/>
    <mergeCell ref="E35:I35"/>
  </mergeCells>
  <phoneticPr fontId="1" type="noConversion"/>
  <pageMargins left="0.8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pane xSplit="8" ySplit="4" topLeftCell="I5" activePane="bottomRight" state="frozen"/>
      <selection activeCell="F11" sqref="F11"/>
      <selection pane="topRight" activeCell="F11" sqref="F11"/>
      <selection pane="bottomLeft" activeCell="F11" sqref="F11"/>
      <selection pane="bottomRight" activeCell="H3" sqref="H3"/>
    </sheetView>
  </sheetViews>
  <sheetFormatPr defaultColWidth="9" defaultRowHeight="16.5" x14ac:dyDescent="0.3"/>
  <cols>
    <col min="1" max="1" width="9" style="11"/>
    <col min="2" max="2" width="15.625" style="11" customWidth="1"/>
    <col min="3" max="7" width="11.5" style="11" customWidth="1"/>
    <col min="8" max="8" width="15.625" style="11" customWidth="1"/>
    <col min="9" max="9" width="9" style="11"/>
    <col min="10" max="11" width="14.375" style="32" customWidth="1"/>
    <col min="12" max="14" width="11.75" style="11" customWidth="1"/>
    <col min="15" max="16384" width="9" style="11"/>
  </cols>
  <sheetData>
    <row r="1" spans="1:12" x14ac:dyDescent="0.3">
      <c r="A1" s="179" t="s">
        <v>110</v>
      </c>
      <c r="B1" s="180"/>
      <c r="C1" s="180"/>
      <c r="D1" s="180"/>
      <c r="E1" s="180"/>
      <c r="F1" s="180"/>
      <c r="G1" s="180"/>
      <c r="H1" s="180"/>
    </row>
    <row r="2" spans="1:12" ht="12" customHeight="1" x14ac:dyDescent="0.3">
      <c r="A2" s="180"/>
      <c r="B2" s="180"/>
      <c r="C2" s="180"/>
      <c r="D2" s="180"/>
      <c r="E2" s="180"/>
      <c r="F2" s="180"/>
      <c r="G2" s="180"/>
      <c r="H2" s="180"/>
    </row>
    <row r="3" spans="1:12" ht="17.25" thickBot="1" x14ac:dyDescent="0.35">
      <c r="A3" s="120"/>
      <c r="B3" s="120"/>
      <c r="C3" s="120"/>
      <c r="D3" s="120"/>
      <c r="E3" s="120"/>
      <c r="F3" s="120"/>
      <c r="G3" s="123"/>
      <c r="H3" s="118" t="s">
        <v>130</v>
      </c>
      <c r="I3" s="122"/>
      <c r="J3" s="122"/>
      <c r="K3" s="119"/>
    </row>
    <row r="4" spans="1:12" ht="42.95" customHeight="1" thickBot="1" x14ac:dyDescent="0.35">
      <c r="A4" s="109" t="s">
        <v>109</v>
      </c>
      <c r="B4" s="108" t="s">
        <v>108</v>
      </c>
      <c r="C4" s="107" t="s">
        <v>107</v>
      </c>
      <c r="D4" s="107" t="s">
        <v>16</v>
      </c>
      <c r="E4" s="107" t="s">
        <v>72</v>
      </c>
      <c r="F4" s="107" t="s">
        <v>16</v>
      </c>
      <c r="G4" s="107" t="s">
        <v>107</v>
      </c>
      <c r="H4" s="106" t="s">
        <v>106</v>
      </c>
    </row>
    <row r="5" spans="1:12" ht="27.75" customHeight="1" thickBot="1" x14ac:dyDescent="0.35">
      <c r="A5" s="97" t="s">
        <v>76</v>
      </c>
      <c r="B5" s="181" t="s">
        <v>105</v>
      </c>
      <c r="C5" s="182"/>
      <c r="D5" s="182"/>
      <c r="E5" s="182"/>
      <c r="F5" s="182"/>
      <c r="G5" s="182"/>
      <c r="H5" s="183"/>
      <c r="K5" s="103"/>
      <c r="L5" s="17"/>
    </row>
    <row r="6" spans="1:12" ht="27.75" customHeight="1" thickBot="1" x14ac:dyDescent="0.35">
      <c r="A6" s="98" t="s">
        <v>81</v>
      </c>
      <c r="B6" s="92">
        <v>0.32291666666666669</v>
      </c>
      <c r="C6" s="91">
        <v>0.33680555555555558</v>
      </c>
      <c r="D6" s="91">
        <v>0.34375</v>
      </c>
      <c r="E6" s="91">
        <v>0.3576388888888889</v>
      </c>
      <c r="F6" s="91">
        <v>0.37152777777777773</v>
      </c>
      <c r="G6" s="91">
        <v>0.37847222222222227</v>
      </c>
      <c r="H6" s="105">
        <v>0.3923611111111111</v>
      </c>
      <c r="K6" s="103"/>
      <c r="L6" s="17"/>
    </row>
    <row r="7" spans="1:12" ht="27.75" customHeight="1" thickBot="1" x14ac:dyDescent="0.35">
      <c r="A7" s="97" t="s">
        <v>104</v>
      </c>
      <c r="B7" s="181" t="s">
        <v>103</v>
      </c>
      <c r="C7" s="182"/>
      <c r="D7" s="182"/>
      <c r="E7" s="182"/>
      <c r="F7" s="182"/>
      <c r="G7" s="182"/>
      <c r="H7" s="183"/>
      <c r="K7" s="103"/>
      <c r="L7" s="17"/>
    </row>
    <row r="8" spans="1:12" ht="27.75" customHeight="1" thickBot="1" x14ac:dyDescent="0.35">
      <c r="A8" s="98" t="s">
        <v>102</v>
      </c>
      <c r="B8" s="92">
        <v>0.34722222222222227</v>
      </c>
      <c r="C8" s="91">
        <v>0.3611111111111111</v>
      </c>
      <c r="D8" s="91">
        <v>0.36805555555555558</v>
      </c>
      <c r="E8" s="91">
        <v>0.38194444444444442</v>
      </c>
      <c r="F8" s="91">
        <v>0.39583333333333331</v>
      </c>
      <c r="G8" s="91">
        <v>0.40277777777777773</v>
      </c>
      <c r="H8" s="105">
        <v>0.41666666666666669</v>
      </c>
      <c r="K8" s="103"/>
    </row>
    <row r="9" spans="1:12" ht="27.75" customHeight="1" x14ac:dyDescent="0.3">
      <c r="A9" s="97" t="s">
        <v>101</v>
      </c>
      <c r="B9" s="184" t="s">
        <v>100</v>
      </c>
      <c r="C9" s="185"/>
      <c r="D9" s="185"/>
      <c r="E9" s="185"/>
      <c r="F9" s="185"/>
      <c r="G9" s="185"/>
      <c r="H9" s="185"/>
      <c r="K9" s="103"/>
    </row>
    <row r="10" spans="1:12" ht="27.75" customHeight="1" thickBot="1" x14ac:dyDescent="0.35">
      <c r="A10" s="98" t="s">
        <v>99</v>
      </c>
      <c r="B10" s="92">
        <v>0.37152777777777773</v>
      </c>
      <c r="C10" s="91">
        <v>0.38541666666666669</v>
      </c>
      <c r="D10" s="91">
        <v>0.3923611111111111</v>
      </c>
      <c r="E10" s="91">
        <v>0.40625</v>
      </c>
      <c r="F10" s="91">
        <v>0.4201388888888889</v>
      </c>
      <c r="G10" s="91">
        <v>0.42708333333333331</v>
      </c>
      <c r="H10" s="105">
        <v>0.44097222222222227</v>
      </c>
      <c r="I10" s="12"/>
      <c r="K10" s="103"/>
    </row>
    <row r="11" spans="1:12" ht="27.75" customHeight="1" thickBot="1" x14ac:dyDescent="0.35">
      <c r="A11" s="97" t="s">
        <v>98</v>
      </c>
      <c r="B11" s="176" t="s">
        <v>97</v>
      </c>
      <c r="C11" s="177"/>
      <c r="D11" s="177"/>
      <c r="E11" s="177"/>
      <c r="F11" s="177"/>
      <c r="G11" s="177"/>
      <c r="H11" s="178"/>
      <c r="I11" s="104"/>
      <c r="K11" s="103"/>
    </row>
    <row r="12" spans="1:12" ht="27.75" customHeight="1" x14ac:dyDescent="0.3">
      <c r="A12" s="97" t="s">
        <v>96</v>
      </c>
      <c r="B12" s="102">
        <v>0.39583333333333331</v>
      </c>
      <c r="C12" s="101">
        <v>0.40972222222222227</v>
      </c>
      <c r="D12" s="101">
        <v>0.41666666666666669</v>
      </c>
      <c r="E12" s="101">
        <v>0.43055555555555558</v>
      </c>
      <c r="F12" s="101">
        <v>0.44444444444444442</v>
      </c>
      <c r="G12" s="101">
        <v>0.4513888888888889</v>
      </c>
      <c r="H12" s="100">
        <v>0.46527777777777773</v>
      </c>
    </row>
    <row r="13" spans="1:12" ht="27.75" customHeight="1" x14ac:dyDescent="0.3">
      <c r="A13" s="98" t="s">
        <v>95</v>
      </c>
      <c r="B13" s="99">
        <v>0.42222222222222222</v>
      </c>
      <c r="C13" s="95">
        <v>0.43611111111111112</v>
      </c>
      <c r="D13" s="95">
        <v>0.44305555555555554</v>
      </c>
      <c r="E13" s="95">
        <v>0.45694444444444443</v>
      </c>
      <c r="F13" s="95">
        <v>0.47083333333333333</v>
      </c>
      <c r="G13" s="95">
        <v>0.47777777777777775</v>
      </c>
      <c r="H13" s="94">
        <v>0.49166666666666664</v>
      </c>
    </row>
    <row r="14" spans="1:12" ht="27.75" customHeight="1" x14ac:dyDescent="0.3">
      <c r="A14" s="97" t="s">
        <v>94</v>
      </c>
      <c r="B14" s="96">
        <v>0.44861111111111113</v>
      </c>
      <c r="C14" s="95">
        <v>0.46250000000000002</v>
      </c>
      <c r="D14" s="95">
        <v>0.46944444444444444</v>
      </c>
      <c r="E14" s="95">
        <v>0.48333333333333334</v>
      </c>
      <c r="F14" s="95">
        <v>0.49722222222222223</v>
      </c>
      <c r="G14" s="95">
        <v>0.50416666666666665</v>
      </c>
      <c r="H14" s="94">
        <v>0.51805555555555549</v>
      </c>
    </row>
    <row r="15" spans="1:12" ht="27.75" customHeight="1" x14ac:dyDescent="0.3">
      <c r="A15" s="98" t="s">
        <v>93</v>
      </c>
      <c r="B15" s="96">
        <v>0.47500000000000003</v>
      </c>
      <c r="C15" s="95">
        <v>0.48888888888888893</v>
      </c>
      <c r="D15" s="95">
        <v>0.49583333333333335</v>
      </c>
      <c r="E15" s="95">
        <v>0.50972222222222219</v>
      </c>
      <c r="F15" s="95">
        <v>0.52361111111111103</v>
      </c>
      <c r="G15" s="95">
        <v>0.53055555555555545</v>
      </c>
      <c r="H15" s="94">
        <v>0.54444444444444429</v>
      </c>
    </row>
    <row r="16" spans="1:12" ht="27.75" customHeight="1" x14ac:dyDescent="0.3">
      <c r="A16" s="97" t="s">
        <v>92</v>
      </c>
      <c r="B16" s="96">
        <v>0.50138888888888888</v>
      </c>
      <c r="C16" s="95">
        <v>0.51527777777777772</v>
      </c>
      <c r="D16" s="95">
        <v>0.52222222222222214</v>
      </c>
      <c r="E16" s="95">
        <v>0.53611111111111098</v>
      </c>
      <c r="F16" s="95">
        <v>0.54999999999999982</v>
      </c>
      <c r="G16" s="95">
        <v>0.55694444444444424</v>
      </c>
      <c r="H16" s="94">
        <v>0.57083333333333308</v>
      </c>
    </row>
    <row r="17" spans="1:8" ht="27.75" customHeight="1" x14ac:dyDescent="0.3">
      <c r="A17" s="98" t="s">
        <v>91</v>
      </c>
      <c r="B17" s="96">
        <v>0.52777777777777779</v>
      </c>
      <c r="C17" s="95">
        <v>0.54166666666666663</v>
      </c>
      <c r="D17" s="95">
        <v>0.54861111111111105</v>
      </c>
      <c r="E17" s="95">
        <v>0.56249999999999989</v>
      </c>
      <c r="F17" s="95">
        <v>0.57638888888888873</v>
      </c>
      <c r="G17" s="95">
        <v>0.58333333333333315</v>
      </c>
      <c r="H17" s="94">
        <v>0.59722222222222199</v>
      </c>
    </row>
    <row r="18" spans="1:8" ht="27.75" customHeight="1" x14ac:dyDescent="0.3">
      <c r="A18" s="97" t="s">
        <v>90</v>
      </c>
      <c r="B18" s="96">
        <v>0.5541666666666667</v>
      </c>
      <c r="C18" s="95">
        <v>0.56805555555555554</v>
      </c>
      <c r="D18" s="95">
        <v>0.57499999999999996</v>
      </c>
      <c r="E18" s="95">
        <v>0.5888888888888888</v>
      </c>
      <c r="F18" s="95">
        <v>0.60277777777777763</v>
      </c>
      <c r="G18" s="95">
        <v>0.60972222222222205</v>
      </c>
      <c r="H18" s="94">
        <v>0.62361111111111089</v>
      </c>
    </row>
    <row r="19" spans="1:8" ht="27.75" customHeight="1" x14ac:dyDescent="0.3">
      <c r="A19" s="98" t="s">
        <v>89</v>
      </c>
      <c r="B19" s="96">
        <v>0.5805555555555556</v>
      </c>
      <c r="C19" s="95">
        <v>0.59444444444444444</v>
      </c>
      <c r="D19" s="95">
        <v>0.60138888888888886</v>
      </c>
      <c r="E19" s="95">
        <v>0.6152777777777777</v>
      </c>
      <c r="F19" s="95">
        <v>0.62916666666666654</v>
      </c>
      <c r="G19" s="95">
        <v>0.63611111111111096</v>
      </c>
      <c r="H19" s="94">
        <v>0.6499999999999998</v>
      </c>
    </row>
    <row r="20" spans="1:8" ht="27.75" customHeight="1" x14ac:dyDescent="0.3">
      <c r="A20" s="97" t="s">
        <v>88</v>
      </c>
      <c r="B20" s="96">
        <v>0.60694444444444451</v>
      </c>
      <c r="C20" s="95">
        <v>0.62083333333333335</v>
      </c>
      <c r="D20" s="95">
        <v>0.62777777777777777</v>
      </c>
      <c r="E20" s="95">
        <v>0.64166666666666661</v>
      </c>
      <c r="F20" s="95">
        <v>0.65555555555555545</v>
      </c>
      <c r="G20" s="95">
        <v>0.66249999999999987</v>
      </c>
      <c r="H20" s="94">
        <v>0.67638888888888871</v>
      </c>
    </row>
    <row r="21" spans="1:8" ht="27.75" customHeight="1" x14ac:dyDescent="0.3">
      <c r="A21" s="98" t="s">
        <v>87</v>
      </c>
      <c r="B21" s="96">
        <v>0.63333333333333341</v>
      </c>
      <c r="C21" s="95">
        <v>0.64722222222222225</v>
      </c>
      <c r="D21" s="95">
        <v>0.65416666666666667</v>
      </c>
      <c r="E21" s="95">
        <v>0.66805555555555551</v>
      </c>
      <c r="F21" s="95">
        <v>0.68194444444444435</v>
      </c>
      <c r="G21" s="95">
        <v>0.68888888888888877</v>
      </c>
      <c r="H21" s="94">
        <v>0.70277777777777761</v>
      </c>
    </row>
    <row r="22" spans="1:8" ht="27.75" customHeight="1" x14ac:dyDescent="0.3">
      <c r="A22" s="97" t="s">
        <v>86</v>
      </c>
      <c r="B22" s="96">
        <v>0.65972222222222232</v>
      </c>
      <c r="C22" s="95">
        <v>0.67361111111111116</v>
      </c>
      <c r="D22" s="95">
        <v>0.68055555555555558</v>
      </c>
      <c r="E22" s="95">
        <v>0.69444444444444442</v>
      </c>
      <c r="F22" s="95">
        <v>0.70833333333333326</v>
      </c>
      <c r="G22" s="95">
        <v>0.71527777777777768</v>
      </c>
      <c r="H22" s="94">
        <v>0.72916666666666652</v>
      </c>
    </row>
    <row r="23" spans="1:8" ht="27.75" customHeight="1" x14ac:dyDescent="0.3">
      <c r="A23" s="98" t="s">
        <v>85</v>
      </c>
      <c r="B23" s="96">
        <v>0.68611111111111123</v>
      </c>
      <c r="C23" s="95">
        <v>0.70000000000000007</v>
      </c>
      <c r="D23" s="95">
        <v>0.70694444444444449</v>
      </c>
      <c r="E23" s="95">
        <v>0.72083333333333333</v>
      </c>
      <c r="F23" s="95">
        <v>0.73472222222222217</v>
      </c>
      <c r="G23" s="95">
        <v>0.74166666666666659</v>
      </c>
      <c r="H23" s="94">
        <v>0.75555555555555542</v>
      </c>
    </row>
    <row r="24" spans="1:8" ht="27.75" customHeight="1" x14ac:dyDescent="0.3">
      <c r="A24" s="97" t="s">
        <v>84</v>
      </c>
      <c r="B24" s="96">
        <v>0.71250000000000013</v>
      </c>
      <c r="C24" s="95">
        <v>0.72638888888888897</v>
      </c>
      <c r="D24" s="95">
        <v>0.73333333333333339</v>
      </c>
      <c r="E24" s="95">
        <v>0.74722222222222223</v>
      </c>
      <c r="F24" s="95">
        <v>0.76111111111111107</v>
      </c>
      <c r="G24" s="95">
        <v>0.76805555555555549</v>
      </c>
      <c r="H24" s="94">
        <v>0.78194444444444433</v>
      </c>
    </row>
    <row r="25" spans="1:8" ht="27.75" customHeight="1" x14ac:dyDescent="0.3">
      <c r="A25" s="98" t="s">
        <v>83</v>
      </c>
      <c r="B25" s="96">
        <v>0.73888888888888904</v>
      </c>
      <c r="C25" s="95">
        <v>0.75277777777777788</v>
      </c>
      <c r="D25" s="95">
        <v>0.7597222222222223</v>
      </c>
      <c r="E25" s="95">
        <v>0.77361111111111114</v>
      </c>
      <c r="F25" s="95">
        <v>0.78749999999999998</v>
      </c>
      <c r="G25" s="95">
        <v>0.7944444444444444</v>
      </c>
      <c r="H25" s="94">
        <v>0.80833333333333324</v>
      </c>
    </row>
    <row r="26" spans="1:8" ht="27.75" customHeight="1" x14ac:dyDescent="0.3">
      <c r="A26" s="97" t="s">
        <v>82</v>
      </c>
      <c r="B26" s="96">
        <v>0.76527777777777795</v>
      </c>
      <c r="C26" s="95">
        <v>0.77916666666666679</v>
      </c>
      <c r="D26" s="95">
        <v>0.7861111111111112</v>
      </c>
      <c r="E26" s="95">
        <v>0.8</v>
      </c>
      <c r="F26" s="95" t="s">
        <v>77</v>
      </c>
      <c r="G26" s="95"/>
      <c r="H26" s="94"/>
    </row>
    <row r="27" spans="1:8" ht="27.75" customHeight="1" x14ac:dyDescent="0.3">
      <c r="A27" s="98" t="s">
        <v>80</v>
      </c>
      <c r="B27" s="96">
        <v>0.79166666666666685</v>
      </c>
      <c r="C27" s="95">
        <v>0.80555555555555569</v>
      </c>
      <c r="D27" s="95">
        <v>0.81250000000000011</v>
      </c>
      <c r="E27" s="95">
        <v>0.82638888888888895</v>
      </c>
      <c r="F27" s="95" t="s">
        <v>77</v>
      </c>
      <c r="G27" s="95"/>
      <c r="H27" s="94"/>
    </row>
    <row r="28" spans="1:8" ht="27.75" customHeight="1" x14ac:dyDescent="0.3">
      <c r="A28" s="97" t="s">
        <v>79</v>
      </c>
      <c r="B28" s="96">
        <v>0.8125</v>
      </c>
      <c r="C28" s="95">
        <v>0.82638888888888884</v>
      </c>
      <c r="D28" s="95">
        <v>0.83333333333333326</v>
      </c>
      <c r="E28" s="95">
        <v>0.8472222222222221</v>
      </c>
      <c r="F28" s="95" t="s">
        <v>77</v>
      </c>
      <c r="G28" s="95"/>
      <c r="H28" s="94"/>
    </row>
    <row r="29" spans="1:8" ht="27.75" customHeight="1" thickBot="1" x14ac:dyDescent="0.35">
      <c r="A29" s="93" t="s">
        <v>78</v>
      </c>
      <c r="B29" s="92">
        <v>0.83333333333333337</v>
      </c>
      <c r="C29" s="90">
        <v>0.84722222222222221</v>
      </c>
      <c r="D29" s="90">
        <v>0.85416666666666663</v>
      </c>
      <c r="E29" s="90">
        <v>0.86805555555555547</v>
      </c>
      <c r="F29" s="91" t="s">
        <v>77</v>
      </c>
      <c r="G29" s="90"/>
      <c r="H29" s="89"/>
    </row>
  </sheetData>
  <autoFilter ref="A4:H29"/>
  <mergeCells count="5">
    <mergeCell ref="B11:H11"/>
    <mergeCell ref="A1:H2"/>
    <mergeCell ref="B5:H5"/>
    <mergeCell ref="B7:H7"/>
    <mergeCell ref="B9:H9"/>
  </mergeCells>
  <phoneticPr fontId="1" type="noConversion"/>
  <pageMargins left="0.51181102362204722" right="0.54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workbookViewId="0">
      <selection activeCell="A2" sqref="A2:B18"/>
    </sheetView>
  </sheetViews>
  <sheetFormatPr defaultColWidth="9" defaultRowHeight="16.5" x14ac:dyDescent="0.3"/>
  <cols>
    <col min="1" max="1" width="4.375" style="32" customWidth="1"/>
    <col min="2" max="2" width="129.125" style="11" customWidth="1"/>
    <col min="3" max="3" width="0" style="11" hidden="1" customWidth="1"/>
    <col min="4" max="16384" width="9" style="11"/>
  </cols>
  <sheetData>
    <row r="1" spans="1:4" ht="30" customHeight="1" x14ac:dyDescent="0.3">
      <c r="B1" s="117" t="s">
        <v>129</v>
      </c>
    </row>
    <row r="2" spans="1:4" ht="17.25" x14ac:dyDescent="0.3">
      <c r="A2" s="116"/>
      <c r="B2" s="118" t="s">
        <v>130</v>
      </c>
      <c r="C2" s="115"/>
      <c r="D2" s="115"/>
    </row>
    <row r="3" spans="1:4" ht="26.25" customHeight="1" x14ac:dyDescent="0.3">
      <c r="A3" s="112">
        <v>1</v>
      </c>
      <c r="B3" s="111" t="s">
        <v>128</v>
      </c>
      <c r="C3" s="114"/>
      <c r="D3" s="114"/>
    </row>
    <row r="4" spans="1:4" ht="26.25" customHeight="1" x14ac:dyDescent="0.3">
      <c r="A4" s="113">
        <v>2</v>
      </c>
      <c r="B4" s="111" t="s">
        <v>127</v>
      </c>
      <c r="C4" s="114"/>
      <c r="D4" s="114"/>
    </row>
    <row r="5" spans="1:4" ht="26.25" customHeight="1" x14ac:dyDescent="0.3">
      <c r="A5" s="113">
        <v>3</v>
      </c>
      <c r="B5" s="111" t="s">
        <v>126</v>
      </c>
      <c r="C5" s="114"/>
      <c r="D5" s="114"/>
    </row>
    <row r="6" spans="1:4" ht="26.25" customHeight="1" x14ac:dyDescent="0.3">
      <c r="A6" s="112">
        <v>4</v>
      </c>
      <c r="B6" s="111" t="s">
        <v>125</v>
      </c>
      <c r="C6" s="114"/>
      <c r="D6" s="114"/>
    </row>
    <row r="7" spans="1:4" ht="26.25" customHeight="1" x14ac:dyDescent="0.3">
      <c r="A7" s="113">
        <v>5</v>
      </c>
      <c r="B7" s="111" t="s">
        <v>124</v>
      </c>
      <c r="C7" s="110" t="s">
        <v>122</v>
      </c>
      <c r="D7" s="114"/>
    </row>
    <row r="8" spans="1:4" ht="26.25" customHeight="1" x14ac:dyDescent="0.3">
      <c r="A8" s="113">
        <v>6</v>
      </c>
      <c r="B8" s="111" t="s">
        <v>123</v>
      </c>
      <c r="C8" s="114" t="s">
        <v>122</v>
      </c>
      <c r="D8" s="114"/>
    </row>
    <row r="9" spans="1:4" ht="26.25" customHeight="1" x14ac:dyDescent="0.3">
      <c r="A9" s="112">
        <v>7</v>
      </c>
      <c r="B9" s="111" t="s">
        <v>121</v>
      </c>
      <c r="C9" s="114"/>
      <c r="D9" s="114"/>
    </row>
    <row r="10" spans="1:4" ht="26.25" customHeight="1" x14ac:dyDescent="0.3">
      <c r="A10" s="113">
        <v>8</v>
      </c>
      <c r="B10" s="111" t="s">
        <v>120</v>
      </c>
      <c r="C10" s="114"/>
      <c r="D10" s="114"/>
    </row>
    <row r="11" spans="1:4" ht="26.25" customHeight="1" x14ac:dyDescent="0.3">
      <c r="A11" s="113">
        <v>9</v>
      </c>
      <c r="B11" s="111" t="s">
        <v>119</v>
      </c>
      <c r="C11" s="114"/>
      <c r="D11" s="114"/>
    </row>
    <row r="12" spans="1:4" ht="26.25" customHeight="1" x14ac:dyDescent="0.3">
      <c r="A12" s="112">
        <v>10</v>
      </c>
      <c r="B12" s="111" t="s">
        <v>118</v>
      </c>
      <c r="C12" s="114" t="s">
        <v>116</v>
      </c>
      <c r="D12" s="114"/>
    </row>
    <row r="13" spans="1:4" ht="26.25" customHeight="1" x14ac:dyDescent="0.3">
      <c r="A13" s="113">
        <v>11</v>
      </c>
      <c r="B13" s="111" t="s">
        <v>117</v>
      </c>
      <c r="C13" s="114" t="s">
        <v>116</v>
      </c>
      <c r="D13" s="114"/>
    </row>
    <row r="14" spans="1:4" ht="26.25" customHeight="1" x14ac:dyDescent="0.3">
      <c r="A14" s="113">
        <v>12</v>
      </c>
      <c r="B14" s="111" t="s">
        <v>115</v>
      </c>
      <c r="C14" s="110"/>
    </row>
    <row r="15" spans="1:4" ht="26.25" customHeight="1" x14ac:dyDescent="0.3">
      <c r="A15" s="112">
        <v>13</v>
      </c>
      <c r="B15" s="111" t="s">
        <v>114</v>
      </c>
      <c r="C15" s="110"/>
    </row>
    <row r="16" spans="1:4" ht="26.25" customHeight="1" x14ac:dyDescent="0.3">
      <c r="A16" s="113">
        <v>14</v>
      </c>
      <c r="B16" s="111" t="s">
        <v>113</v>
      </c>
      <c r="C16" s="110"/>
    </row>
    <row r="17" spans="1:3" ht="26.25" customHeight="1" x14ac:dyDescent="0.3">
      <c r="A17" s="113">
        <v>15</v>
      </c>
      <c r="B17" s="111" t="s">
        <v>112</v>
      </c>
      <c r="C17" s="110"/>
    </row>
    <row r="18" spans="1:3" ht="26.25" customHeight="1" x14ac:dyDescent="0.3">
      <c r="A18" s="112">
        <v>16</v>
      </c>
      <c r="B18" s="111" t="s">
        <v>111</v>
      </c>
      <c r="C18" s="110"/>
    </row>
  </sheetData>
  <phoneticPr fontId="1" type="noConversion"/>
  <pageMargins left="0.37" right="0.12" top="0.52" bottom="0.19685039370078741" header="0.31496062992125984" footer="0.11811023622047245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D21" sqref="D21"/>
    </sheetView>
  </sheetViews>
  <sheetFormatPr defaultRowHeight="16.5" x14ac:dyDescent="0.3"/>
  <cols>
    <col min="2" max="2" width="133.75" bestFit="1" customWidth="1"/>
  </cols>
  <sheetData>
    <row r="1" spans="1:11" ht="31.5" x14ac:dyDescent="0.3">
      <c r="A1" s="186" t="s">
        <v>131</v>
      </c>
      <c r="B1" s="18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8" thickBot="1" x14ac:dyDescent="0.35">
      <c r="A2" s="116"/>
      <c r="B2" s="121" t="s">
        <v>130</v>
      </c>
    </row>
    <row r="3" spans="1:11" ht="19.5" x14ac:dyDescent="0.3">
      <c r="A3" s="187">
        <v>1</v>
      </c>
      <c r="B3" s="188" t="s">
        <v>132</v>
      </c>
    </row>
    <row r="4" spans="1:11" ht="19.5" x14ac:dyDescent="0.3">
      <c r="A4" s="189">
        <v>2</v>
      </c>
      <c r="B4" s="190" t="s">
        <v>133</v>
      </c>
    </row>
    <row r="5" spans="1:11" ht="19.5" x14ac:dyDescent="0.3">
      <c r="A5" s="189">
        <v>3</v>
      </c>
      <c r="B5" s="190" t="s">
        <v>134</v>
      </c>
    </row>
    <row r="6" spans="1:11" ht="19.5" x14ac:dyDescent="0.3">
      <c r="A6" s="191">
        <v>4</v>
      </c>
      <c r="B6" s="190" t="s">
        <v>135</v>
      </c>
    </row>
    <row r="7" spans="1:11" ht="19.5" x14ac:dyDescent="0.3">
      <c r="A7" s="189">
        <v>5</v>
      </c>
      <c r="B7" s="190" t="s">
        <v>136</v>
      </c>
    </row>
    <row r="8" spans="1:11" ht="19.5" x14ac:dyDescent="0.3">
      <c r="A8" s="189">
        <v>6</v>
      </c>
      <c r="B8" s="190" t="s">
        <v>137</v>
      </c>
    </row>
    <row r="9" spans="1:11" ht="19.5" x14ac:dyDescent="0.3">
      <c r="A9" s="191">
        <v>7</v>
      </c>
      <c r="B9" s="190" t="s">
        <v>138</v>
      </c>
    </row>
    <row r="10" spans="1:11" ht="19.5" x14ac:dyDescent="0.3">
      <c r="A10" s="189">
        <v>8</v>
      </c>
      <c r="B10" s="190" t="s">
        <v>139</v>
      </c>
    </row>
    <row r="11" spans="1:11" ht="19.5" x14ac:dyDescent="0.3">
      <c r="A11" s="189">
        <v>9</v>
      </c>
      <c r="B11" s="190" t="s">
        <v>140</v>
      </c>
    </row>
    <row r="12" spans="1:11" ht="19.5" x14ac:dyDescent="0.3">
      <c r="A12" s="191">
        <v>10</v>
      </c>
      <c r="B12" s="190" t="s">
        <v>141</v>
      </c>
    </row>
    <row r="13" spans="1:11" ht="19.5" x14ac:dyDescent="0.3">
      <c r="A13" s="189">
        <v>11</v>
      </c>
      <c r="B13" s="190" t="s">
        <v>142</v>
      </c>
    </row>
    <row r="14" spans="1:11" ht="19.5" x14ac:dyDescent="0.3">
      <c r="A14" s="189">
        <v>12</v>
      </c>
      <c r="B14" s="190" t="s">
        <v>143</v>
      </c>
    </row>
    <row r="15" spans="1:11" ht="17.25" customHeight="1" x14ac:dyDescent="0.3">
      <c r="A15" s="192">
        <v>13</v>
      </c>
      <c r="B15" s="194" t="s">
        <v>144</v>
      </c>
    </row>
    <row r="16" spans="1:11" ht="26.25" customHeight="1" thickBot="1" x14ac:dyDescent="0.35">
      <c r="A16" s="193"/>
      <c r="B16" s="195"/>
    </row>
  </sheetData>
  <mergeCells count="3">
    <mergeCell ref="A15:A16"/>
    <mergeCell ref="B15:B16"/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803</vt:lpstr>
      <vt:lpstr>818</vt:lpstr>
      <vt:lpstr>818-1</vt:lpstr>
      <vt:lpstr>진량1</vt:lpstr>
      <vt:lpstr>진량2</vt:lpstr>
      <vt:lpstr>'803'!Print_Area</vt:lpstr>
      <vt:lpstr>'818'!Print_Area</vt:lpstr>
      <vt:lpstr>'818-1'!Print_Area</vt:lpstr>
      <vt:lpstr>진량1!Print_Area</vt:lpstr>
      <vt:lpstr>'818'!Print_Titles</vt:lpstr>
      <vt:lpstr>'818-1'!Print_Titles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2024-09-05T05:34:56Z</cp:lastPrinted>
  <dcterms:created xsi:type="dcterms:W3CDTF">2022-04-27T02:24:33Z</dcterms:created>
  <dcterms:modified xsi:type="dcterms:W3CDTF">2024-09-13T04:41:36Z</dcterms:modified>
</cp:coreProperties>
</file>