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55" activeTab="4"/>
  </bookViews>
  <sheets>
    <sheet name="990번 평일" sheetId="10" r:id="rId1"/>
    <sheet name="990번 휴일" sheetId="11" r:id="rId2"/>
    <sheet name="999 전체시간표(평,휴일)" sheetId="12" r:id="rId3"/>
    <sheet name="999-1 전체시간표(평,휴일)" sheetId="13" r:id="rId4"/>
    <sheet name="자인정류장 시간표(2026) 평일" sheetId="15" r:id="rId5"/>
    <sheet name="자인정류장 시간표(2026) 휴일" sheetId="17" r:id="rId6"/>
  </sheets>
  <definedNames>
    <definedName name="_xlnm._FilterDatabase" localSheetId="2" hidden="1">'999 전체시간표(평,휴일)'!$A$4:$F$16</definedName>
    <definedName name="_xlnm._FilterDatabase" localSheetId="3" hidden="1">'999-1 전체시간표(평,휴일)'!$A$4:$F$16</definedName>
    <definedName name="_xlnm.Print_Area" localSheetId="0">'990번 평일'!$A$1:$H$59</definedName>
    <definedName name="_xlnm.Print_Area" localSheetId="1">'990번 휴일'!$A$1:$H$55</definedName>
    <definedName name="_xlnm.Print_Area" localSheetId="2">'999 전체시간표(평,휴일)'!$A$1:$F$16</definedName>
    <definedName name="_xlnm.Print_Area" localSheetId="3">'999-1 전체시간표(평,휴일)'!$A$1:$F$16</definedName>
    <definedName name="_xlnm.Print_Area" localSheetId="4">'자인정류장 시간표(2026) 평일'!$A$1:$H$65</definedName>
    <definedName name="_xlnm.Print_Area" localSheetId="5">'자인정류장 시간표(2026) 휴일'!$A$1:$H$65</definedName>
    <definedName name="_xlnm.Print_Titles" localSheetId="0">'990번 평일'!$2:$2</definedName>
    <definedName name="_xlnm.Print_Titles" localSheetId="1">'990번 휴일'!$2:$2</definedName>
  </definedNames>
  <calcPr calcId="162913"/>
</workbook>
</file>

<file path=xl/calcChain.xml><?xml version="1.0" encoding="utf-8"?>
<calcChain xmlns="http://schemas.openxmlformats.org/spreadsheetml/2006/main">
  <c r="A5" i="13" l="1"/>
  <c r="A6" i="13"/>
  <c r="E6" i="13"/>
  <c r="A7" i="13"/>
  <c r="B7" i="13"/>
  <c r="B8" i="13" s="1"/>
  <c r="C7" i="13"/>
  <c r="C8" i="13" s="1"/>
  <c r="C9" i="13" s="1"/>
  <c r="C10" i="13" s="1"/>
  <c r="C11" i="13" s="1"/>
  <c r="C12" i="13" s="1"/>
  <c r="C13" i="13" s="1"/>
  <c r="C14" i="13" s="1"/>
  <c r="C15" i="13" s="1"/>
  <c r="C16" i="13" s="1"/>
  <c r="D7" i="13"/>
  <c r="D8" i="13" s="1"/>
  <c r="D9" i="13" s="1"/>
  <c r="D10" i="13" s="1"/>
  <c r="D11" i="13" s="1"/>
  <c r="D12" i="13" s="1"/>
  <c r="D13" i="13" s="1"/>
  <c r="D14" i="13" s="1"/>
  <c r="D15" i="13" s="1"/>
  <c r="D16" i="13" s="1"/>
  <c r="E7" i="13"/>
  <c r="E8" i="13" s="1"/>
  <c r="E9" i="13" s="1"/>
  <c r="E10" i="13" s="1"/>
  <c r="E11" i="13" s="1"/>
  <c r="E12" i="13" s="1"/>
  <c r="E13" i="13" s="1"/>
  <c r="E14" i="13" s="1"/>
  <c r="F7" i="13"/>
  <c r="F8" i="13" s="1"/>
  <c r="F9" i="13" s="1"/>
  <c r="F10" i="13" s="1"/>
  <c r="F11" i="13" s="1"/>
  <c r="F12" i="13" s="1"/>
  <c r="F13" i="13" s="1"/>
  <c r="F14" i="13" s="1"/>
  <c r="A8" i="13"/>
  <c r="A9" i="13"/>
  <c r="A10" i="13"/>
  <c r="A11" i="13"/>
  <c r="A12" i="13"/>
  <c r="A13" i="13"/>
  <c r="A14" i="13"/>
  <c r="G7" i="13" l="1"/>
  <c r="B9" i="13"/>
  <c r="G6" i="13"/>
  <c r="B10" i="13" l="1"/>
  <c r="G8" i="13"/>
  <c r="A5" i="12"/>
  <c r="A6" i="12"/>
  <c r="D6" i="12"/>
  <c r="D7" i="12" s="1"/>
  <c r="D8" i="12" s="1"/>
  <c r="D9" i="12" s="1"/>
  <c r="D10" i="12" s="1"/>
  <c r="D11" i="12" s="1"/>
  <c r="D12" i="12" s="1"/>
  <c r="D13" i="12" s="1"/>
  <c r="D14" i="12" s="1"/>
  <c r="D15" i="12" s="1"/>
  <c r="D16" i="12" s="1"/>
  <c r="H6" i="12"/>
  <c r="K6" i="12"/>
  <c r="L6" i="12"/>
  <c r="M6" i="12"/>
  <c r="A7" i="12"/>
  <c r="B7" i="12"/>
  <c r="B8" i="12" s="1"/>
  <c r="C7" i="12"/>
  <c r="C8" i="12" s="1"/>
  <c r="C9" i="12" s="1"/>
  <c r="C10" i="12" s="1"/>
  <c r="C11" i="12" s="1"/>
  <c r="C12" i="12" s="1"/>
  <c r="C13" i="12" s="1"/>
  <c r="C14" i="12" s="1"/>
  <c r="C15" i="12" s="1"/>
  <c r="C16" i="12" s="1"/>
  <c r="E7" i="12"/>
  <c r="E8" i="12" s="1"/>
  <c r="E9" i="12" s="1"/>
  <c r="E10" i="12" s="1"/>
  <c r="E11" i="12" s="1"/>
  <c r="E12" i="12" s="1"/>
  <c r="E13" i="12" s="1"/>
  <c r="E14" i="12" s="1"/>
  <c r="E15" i="12" s="1"/>
  <c r="F7" i="12"/>
  <c r="A8" i="12"/>
  <c r="F8" i="12"/>
  <c r="F9" i="12" s="1"/>
  <c r="F10" i="12" s="1"/>
  <c r="F11" i="12" s="1"/>
  <c r="F12" i="12" s="1"/>
  <c r="F13" i="12" s="1"/>
  <c r="F14" i="12" s="1"/>
  <c r="F15" i="12" s="1"/>
  <c r="A9" i="12"/>
  <c r="A10" i="12"/>
  <c r="A11" i="12"/>
  <c r="A12" i="12"/>
  <c r="A13" i="12"/>
  <c r="G9" i="13" l="1"/>
  <c r="B11" i="13"/>
  <c r="B9" i="12"/>
  <c r="H8" i="12"/>
  <c r="J6" i="12"/>
  <c r="I6" i="12"/>
  <c r="N6" i="12" s="1"/>
  <c r="G10" i="13" l="1"/>
  <c r="B12" i="13"/>
  <c r="B10" i="12"/>
  <c r="H9" i="12"/>
  <c r="G11" i="13" l="1"/>
  <c r="B13" i="13"/>
  <c r="H10" i="12"/>
  <c r="B11" i="12"/>
  <c r="B14" i="13" l="1"/>
  <c r="G12" i="13"/>
  <c r="H11" i="12"/>
  <c r="B12" i="12"/>
  <c r="B15" i="13" l="1"/>
  <c r="G13" i="13"/>
  <c r="H12" i="12"/>
  <c r="B13" i="12"/>
  <c r="B16" i="13" l="1"/>
  <c r="G15" i="13" s="1"/>
  <c r="G14" i="13"/>
  <c r="H13" i="12"/>
  <c r="B14" i="12"/>
  <c r="B15" i="12" s="1"/>
  <c r="B16" i="12" s="1"/>
</calcChain>
</file>

<file path=xl/sharedStrings.xml><?xml version="1.0" encoding="utf-8"?>
<sst xmlns="http://schemas.openxmlformats.org/spreadsheetml/2006/main" count="684" uniqueCount="315">
  <si>
    <t>22:45자인종료</t>
  </si>
  <si>
    <t>송림22:35</t>
  </si>
  <si>
    <t>22:10자인종료</t>
  </si>
  <si>
    <t>내촌22:00</t>
  </si>
  <si>
    <t>22:00자인종료</t>
  </si>
  <si>
    <t>육동21:45</t>
  </si>
  <si>
    <t>옥곡,사동종료</t>
  </si>
  <si>
    <t>송림21:20
(자인휴식)</t>
  </si>
  <si>
    <t>정평역종료</t>
  </si>
  <si>
    <t>곡란21:00
(자인휴식)</t>
  </si>
  <si>
    <t>송림20:40
(자인휴식)</t>
  </si>
  <si>
    <t>갈고개</t>
  </si>
  <si>
    <t>송림21:15</t>
  </si>
  <si>
    <t>곡란20:55</t>
  </si>
  <si>
    <t>송림20:35</t>
  </si>
  <si>
    <t>육동09:25
(대종경유,
자인휴식)</t>
  </si>
  <si>
    <t>곡란08:10
(자인휴식)</t>
  </si>
  <si>
    <t>육동06:50
(대종경유,
자인휴식)</t>
  </si>
  <si>
    <t>내촌06:40</t>
  </si>
  <si>
    <t>곡란06:30</t>
  </si>
  <si>
    <t>송림06:15</t>
  </si>
  <si>
    <t>육동09:25</t>
  </si>
  <si>
    <t>곡란08:10</t>
  </si>
  <si>
    <t>사월06:30</t>
  </si>
  <si>
    <t>사월06:00</t>
  </si>
  <si>
    <t>육동 06:40</t>
  </si>
  <si>
    <t>내촌 06:30</t>
  </si>
  <si>
    <t>곡란 06:20</t>
  </si>
  <si>
    <t>송림 06:05</t>
  </si>
  <si>
    <t>종점지</t>
  </si>
  <si>
    <t>자인</t>
  </si>
  <si>
    <t>경산</t>
  </si>
  <si>
    <t>대신동</t>
  </si>
  <si>
    <t>기점지</t>
  </si>
  <si>
    <t>회수</t>
  </si>
  <si>
    <t>2026-04-13 시행</t>
    <phoneticPr fontId="1" type="noConversion"/>
  </si>
  <si>
    <t>2026-04-13 시행</t>
    <phoneticPr fontId="2" type="noConversion"/>
  </si>
  <si>
    <r>
      <rPr>
        <sz val="24"/>
        <color theme="1"/>
        <rFont val="HY헤드라인M"/>
        <family val="1"/>
        <charset val="129"/>
      </rPr>
      <t>990</t>
    </r>
    <r>
      <rPr>
        <sz val="11"/>
        <color theme="1"/>
        <rFont val="HY헤드라인M"/>
        <family val="1"/>
        <charset val="129"/>
      </rPr>
      <t xml:space="preserve"> </t>
    </r>
    <r>
      <rPr>
        <b/>
        <sz val="24"/>
        <color theme="1"/>
        <rFont val="HY헤드라인M"/>
        <family val="1"/>
        <charset val="129"/>
      </rPr>
      <t>번  시간표</t>
    </r>
    <r>
      <rPr>
        <b/>
        <sz val="24"/>
        <color rgb="FFFF0000"/>
        <rFont val="HY헤드라인M"/>
        <family val="1"/>
        <charset val="129"/>
      </rPr>
      <t>(평일)</t>
    </r>
  </si>
  <si>
    <t xml:space="preserve">내촌22:00 </t>
  </si>
  <si>
    <t>옥곡사동종료</t>
  </si>
  <si>
    <t>`</t>
  </si>
  <si>
    <t>``</t>
  </si>
  <si>
    <r>
      <rPr>
        <sz val="24"/>
        <color theme="1"/>
        <rFont val="HY헤드라인M"/>
        <family val="1"/>
        <charset val="129"/>
      </rPr>
      <t>990</t>
    </r>
    <r>
      <rPr>
        <sz val="11"/>
        <color theme="1"/>
        <rFont val="HY헤드라인M"/>
        <family val="1"/>
        <charset val="129"/>
      </rPr>
      <t xml:space="preserve"> </t>
    </r>
    <r>
      <rPr>
        <b/>
        <sz val="24"/>
        <color theme="1"/>
        <rFont val="HY헤드라인M"/>
        <family val="1"/>
        <charset val="129"/>
      </rPr>
      <t>번  시간표</t>
    </r>
    <r>
      <rPr>
        <b/>
        <sz val="24"/>
        <color rgb="FFFF0000"/>
        <rFont val="HY헤드라인M"/>
        <family val="1"/>
        <charset val="129"/>
      </rPr>
      <t>(휴일)</t>
    </r>
    <phoneticPr fontId="2" type="noConversion"/>
  </si>
  <si>
    <t>펜 타 힐 즈 종 료</t>
    <phoneticPr fontId="1" type="noConversion"/>
  </si>
  <si>
    <t>한의대 삼성</t>
    <phoneticPr fontId="1" type="noConversion"/>
  </si>
  <si>
    <t>경산시장</t>
    <phoneticPr fontId="1" type="noConversion"/>
  </si>
  <si>
    <t>펜타힐즈</t>
    <phoneticPr fontId="1" type="noConversion"/>
  </si>
  <si>
    <t>영남대</t>
    <phoneticPr fontId="1" type="noConversion"/>
  </si>
  <si>
    <t>회수</t>
    <phoneticPr fontId="1" type="noConversion"/>
  </si>
  <si>
    <t>999 번 시간표 (평/휴일)</t>
    <phoneticPr fontId="1" type="noConversion"/>
  </si>
  <si>
    <t>999-1 번 시간표 (평/휴일)</t>
    <phoneticPr fontId="1" type="noConversion"/>
  </si>
  <si>
    <r>
      <t>20:25</t>
    </r>
    <r>
      <rPr>
        <sz val="8"/>
        <color rgb="FF3333FF"/>
        <rFont val="HY헤드라인M"/>
        <family val="1"/>
        <charset val="129"/>
      </rPr>
      <t>(한의대종료)</t>
    </r>
    <phoneticPr fontId="23" type="noConversion"/>
  </si>
  <si>
    <r>
      <t>18:55</t>
    </r>
    <r>
      <rPr>
        <sz val="8"/>
        <color rgb="FF3333FF"/>
        <rFont val="HY헤드라인M"/>
        <family val="1"/>
        <charset val="129"/>
      </rPr>
      <t>(한의대종료)</t>
    </r>
    <phoneticPr fontId="23" type="noConversion"/>
  </si>
  <si>
    <t xml:space="preserve"> ※ 도로상황에 따라 시간이 변동 될 수 있습니다.    
자세한 버스운행시간표는 경산시교통정보센터(https://its.gbgs.go.kr)에서 확인 가능합니다.</t>
    <phoneticPr fontId="23" type="noConversion"/>
  </si>
  <si>
    <t>17:40</t>
    <phoneticPr fontId="23" type="noConversion"/>
  </si>
  <si>
    <t>18:00  / 18:10</t>
    <phoneticPr fontId="23" type="noConversion"/>
  </si>
  <si>
    <r>
      <t>18:50</t>
    </r>
    <r>
      <rPr>
        <sz val="8"/>
        <color rgb="FF3333FF"/>
        <rFont val="HY헤드라인M"/>
        <family val="1"/>
        <charset val="129"/>
      </rPr>
      <t>[황제A 종료]</t>
    </r>
    <phoneticPr fontId="23" type="noConversion"/>
  </si>
  <si>
    <t>16:35</t>
    <phoneticPr fontId="23" type="noConversion"/>
  </si>
  <si>
    <t>16:45</t>
    <phoneticPr fontId="23" type="noConversion"/>
  </si>
  <si>
    <t>16:50  / 16:30</t>
    <phoneticPr fontId="23" type="noConversion"/>
  </si>
  <si>
    <t>17:40  / 18:20</t>
    <phoneticPr fontId="23" type="noConversion"/>
  </si>
  <si>
    <t>15:40</t>
    <phoneticPr fontId="23" type="noConversion"/>
  </si>
  <si>
    <t>16:30  / 16:40</t>
    <phoneticPr fontId="23" type="noConversion"/>
  </si>
  <si>
    <t>14:35</t>
    <phoneticPr fontId="23" type="noConversion"/>
  </si>
  <si>
    <t>14:30  /  14:50</t>
    <phoneticPr fontId="23" type="noConversion"/>
  </si>
  <si>
    <t>15:20  / 15:00</t>
    <phoneticPr fontId="23" type="noConversion"/>
  </si>
  <si>
    <t>13:30</t>
    <phoneticPr fontId="23" type="noConversion"/>
  </si>
  <si>
    <t>13:20  /  13:10</t>
    <phoneticPr fontId="23" type="noConversion"/>
  </si>
  <si>
    <t>14:10</t>
    <phoneticPr fontId="23" type="noConversion"/>
  </si>
  <si>
    <t>12:25</t>
    <phoneticPr fontId="23" type="noConversion"/>
  </si>
  <si>
    <t>12:10</t>
    <phoneticPr fontId="23" type="noConversion"/>
  </si>
  <si>
    <t>13:00  / 13:20</t>
    <phoneticPr fontId="23" type="noConversion"/>
  </si>
  <si>
    <t>11:10</t>
    <phoneticPr fontId="23" type="noConversion"/>
  </si>
  <si>
    <t>11:20</t>
    <phoneticPr fontId="23" type="noConversion"/>
  </si>
  <si>
    <t>11:00  /  11:30</t>
    <phoneticPr fontId="23" type="noConversion"/>
  </si>
  <si>
    <t>11:50  / 11:40</t>
    <phoneticPr fontId="23" type="noConversion"/>
  </si>
  <si>
    <t>10:15</t>
    <phoneticPr fontId="23" type="noConversion"/>
  </si>
  <si>
    <t>10:00  /  09:50</t>
    <phoneticPr fontId="23" type="noConversion"/>
  </si>
  <si>
    <t>10:40</t>
    <phoneticPr fontId="23" type="noConversion"/>
  </si>
  <si>
    <t>09:10</t>
    <phoneticPr fontId="23" type="noConversion"/>
  </si>
  <si>
    <t>배차간격 : 15~25분</t>
    <phoneticPr fontId="23" type="noConversion"/>
  </si>
  <si>
    <t>08:40  /  08:10</t>
    <phoneticPr fontId="23" type="noConversion"/>
  </si>
  <si>
    <t>09:30  / 10:00</t>
    <phoneticPr fontId="23" type="noConversion"/>
  </si>
  <si>
    <t>08:05</t>
    <phoneticPr fontId="23" type="noConversion"/>
  </si>
  <si>
    <t>07:30</t>
    <phoneticPr fontId="23" type="noConversion"/>
  </si>
  <si>
    <t>08:30  / 08:20</t>
    <phoneticPr fontId="23" type="noConversion"/>
  </si>
  <si>
    <t>07:00</t>
    <phoneticPr fontId="23" type="noConversion"/>
  </si>
  <si>
    <r>
      <t>07:00</t>
    </r>
    <r>
      <rPr>
        <sz val="8"/>
        <color rgb="FF3333FF"/>
        <rFont val="HY헤드라인M"/>
        <family val="1"/>
        <charset val="129"/>
      </rPr>
      <t>(하양 출발)(평일/휴일)</t>
    </r>
    <phoneticPr fontId="23" type="noConversion"/>
  </si>
  <si>
    <t>07:10</t>
    <phoneticPr fontId="23" type="noConversion"/>
  </si>
  <si>
    <t>399번(동대구역)
990번(서문시장)</t>
    <phoneticPr fontId="23" type="noConversion"/>
  </si>
  <si>
    <t>(평일/휴일)</t>
    <phoneticPr fontId="23" type="noConversion"/>
  </si>
  <si>
    <t>자인→대구대</t>
    <phoneticPr fontId="23" type="noConversion"/>
  </si>
  <si>
    <t>자인→한의대→경산시장</t>
    <phoneticPr fontId="23" type="noConversion"/>
  </si>
  <si>
    <t>지식산업지구→자인</t>
    <phoneticPr fontId="23" type="noConversion"/>
  </si>
  <si>
    <t>자인→지식산업지구</t>
    <phoneticPr fontId="23" type="noConversion"/>
  </si>
  <si>
    <t>989번, 989-1번</t>
    <phoneticPr fontId="23" type="noConversion"/>
  </si>
  <si>
    <r>
      <rPr>
        <sz val="10"/>
        <rFont val="HY헤드라인M"/>
        <family val="1"/>
        <charset val="129"/>
      </rPr>
      <t>17:05</t>
    </r>
    <r>
      <rPr>
        <sz val="8"/>
        <color rgb="FFFF0000"/>
        <rFont val="HY헤드라인M"/>
        <family val="1"/>
        <charset val="129"/>
      </rPr>
      <t>(남산2번)</t>
    </r>
    <phoneticPr fontId="23" type="noConversion"/>
  </si>
  <si>
    <r>
      <rPr>
        <sz val="10"/>
        <rFont val="HY헤드라인M"/>
        <family val="1"/>
        <charset val="129"/>
      </rPr>
      <t>17:00</t>
    </r>
    <r>
      <rPr>
        <sz val="8"/>
        <color rgb="FFFF0000"/>
        <rFont val="HY헤드라인M"/>
        <family val="1"/>
        <charset val="129"/>
      </rPr>
      <t>(남산2번)</t>
    </r>
    <phoneticPr fontId="23" type="noConversion"/>
  </si>
  <si>
    <t>913번</t>
    <phoneticPr fontId="23" type="noConversion"/>
  </si>
  <si>
    <r>
      <t>21:45</t>
    </r>
    <r>
      <rPr>
        <sz val="8"/>
        <color rgb="FFFF0000"/>
        <rFont val="HY헤드라인M"/>
        <family val="1"/>
        <charset val="129"/>
      </rPr>
      <t>(990번)</t>
    </r>
    <phoneticPr fontId="23" type="noConversion"/>
  </si>
  <si>
    <r>
      <t>21:25</t>
    </r>
    <r>
      <rPr>
        <sz val="8"/>
        <color rgb="FFFF0000"/>
        <rFont val="HY헤드라인M"/>
        <family val="1"/>
        <charset val="129"/>
      </rPr>
      <t>(990번)</t>
    </r>
    <phoneticPr fontId="23" type="noConversion"/>
  </si>
  <si>
    <r>
      <rPr>
        <sz val="10"/>
        <rFont val="HY헤드라인M"/>
        <family val="1"/>
        <charset val="129"/>
      </rPr>
      <t>09:25</t>
    </r>
    <r>
      <rPr>
        <sz val="8"/>
        <color rgb="FFFF0000"/>
        <rFont val="HY헤드라인M"/>
        <family val="1"/>
        <charset val="129"/>
      </rPr>
      <t>(남산2번))</t>
    </r>
    <r>
      <rPr>
        <sz val="8"/>
        <color rgb="FF3333FF"/>
        <rFont val="HY헤드라인M"/>
        <family val="1"/>
        <charset val="129"/>
      </rPr>
      <t>(계정숲 종료)</t>
    </r>
    <phoneticPr fontId="23" type="noConversion"/>
  </si>
  <si>
    <r>
      <rPr>
        <sz val="10"/>
        <rFont val="HY헤드라인M"/>
        <family val="1"/>
        <charset val="129"/>
      </rPr>
      <t>09:20</t>
    </r>
    <r>
      <rPr>
        <sz val="8"/>
        <color rgb="FFFF0000"/>
        <rFont val="HY헤드라인M"/>
        <family val="1"/>
        <charset val="129"/>
      </rPr>
      <t>(남산2번)</t>
    </r>
    <phoneticPr fontId="23" type="noConversion"/>
  </si>
  <si>
    <t xml:space="preserve"> ※ 남곡경유 제외한 사림노선 모두 우검경유</t>
    <phoneticPr fontId="23" type="noConversion"/>
  </si>
  <si>
    <r>
      <t>19:00</t>
    </r>
    <r>
      <rPr>
        <sz val="8"/>
        <color rgb="FFFF0000"/>
        <rFont val="HY헤드라인M"/>
        <family val="1"/>
        <charset val="129"/>
      </rPr>
      <t>(남산2번)</t>
    </r>
    <r>
      <rPr>
        <sz val="8"/>
        <color rgb="FF3333FF"/>
        <rFont val="HY헤드라인M"/>
        <family val="1"/>
        <charset val="129"/>
      </rPr>
      <t>(계정숲 종료)</t>
    </r>
    <phoneticPr fontId="23" type="noConversion"/>
  </si>
  <si>
    <r>
      <t>18:30</t>
    </r>
    <r>
      <rPr>
        <sz val="8"/>
        <color rgb="FFFF0000"/>
        <rFont val="HY헤드라인M"/>
        <family val="1"/>
        <charset val="129"/>
      </rPr>
      <t>(남산2번)</t>
    </r>
    <r>
      <rPr>
        <sz val="8"/>
        <color rgb="FF3333FF"/>
        <rFont val="HY헤드라인M"/>
        <family val="1"/>
        <charset val="129"/>
      </rPr>
      <t>(대종경유)</t>
    </r>
    <phoneticPr fontId="23" type="noConversion"/>
  </si>
  <si>
    <r>
      <t>22:15</t>
    </r>
    <r>
      <rPr>
        <sz val="8"/>
        <color rgb="FFFF0000"/>
        <rFont val="HY헤드라인M"/>
        <family val="1"/>
        <charset val="129"/>
      </rPr>
      <t>(399번)</t>
    </r>
    <phoneticPr fontId="23" type="noConversion"/>
  </si>
  <si>
    <r>
      <t>21:55</t>
    </r>
    <r>
      <rPr>
        <sz val="8"/>
        <color rgb="FFFF0000"/>
        <rFont val="HY헤드라인M"/>
        <family val="1"/>
        <charset val="129"/>
      </rPr>
      <t>(399번)</t>
    </r>
    <phoneticPr fontId="23" type="noConversion"/>
  </si>
  <si>
    <r>
      <t>15:10</t>
    </r>
    <r>
      <rPr>
        <sz val="8"/>
        <color rgb="FFFF0000"/>
        <rFont val="HY헤드라인M"/>
        <family val="1"/>
        <charset val="129"/>
      </rPr>
      <t>(남산2번)</t>
    </r>
    <phoneticPr fontId="23" type="noConversion"/>
  </si>
  <si>
    <r>
      <t>14:30</t>
    </r>
    <r>
      <rPr>
        <sz val="8"/>
        <color rgb="FFFF0000"/>
        <rFont val="HY헤드라인M"/>
        <family val="1"/>
        <charset val="129"/>
      </rPr>
      <t>(남산2번)</t>
    </r>
    <r>
      <rPr>
        <sz val="8"/>
        <color rgb="FF3333FF"/>
        <rFont val="HY헤드라인M"/>
        <family val="1"/>
        <charset val="129"/>
      </rPr>
      <t>(대종경유)</t>
    </r>
    <phoneticPr fontId="23" type="noConversion"/>
  </si>
  <si>
    <t>옥천→자인</t>
    <phoneticPr fontId="23" type="noConversion"/>
  </si>
  <si>
    <t>자인→옥천</t>
    <phoneticPr fontId="23" type="noConversion"/>
  </si>
  <si>
    <r>
      <t>20:05)</t>
    </r>
    <r>
      <rPr>
        <sz val="8"/>
        <color rgb="FF3333FF"/>
        <rFont val="HY헤드라인M"/>
        <family val="1"/>
        <charset val="129"/>
      </rPr>
      <t>(계정숲 종료)</t>
    </r>
    <phoneticPr fontId="23" type="noConversion"/>
  </si>
  <si>
    <t>19:40</t>
    <phoneticPr fontId="23" type="noConversion"/>
  </si>
  <si>
    <r>
      <t>12:50</t>
    </r>
    <r>
      <rPr>
        <sz val="8"/>
        <color rgb="FF3333FF"/>
        <rFont val="HY헤드라인M"/>
        <family val="1"/>
        <charset val="129"/>
      </rPr>
      <t>(계정숲 종료)</t>
    </r>
    <phoneticPr fontId="23" type="noConversion"/>
  </si>
  <si>
    <r>
      <t>12:10</t>
    </r>
    <r>
      <rPr>
        <sz val="8"/>
        <color rgb="FF3333FF"/>
        <rFont val="HY헤드라인M"/>
        <family val="1"/>
        <charset val="129"/>
      </rPr>
      <t>(대종경유)</t>
    </r>
    <phoneticPr fontId="23" type="noConversion"/>
  </si>
  <si>
    <r>
      <t>14:05</t>
    </r>
    <r>
      <rPr>
        <sz val="8"/>
        <color rgb="FFFF0000"/>
        <rFont val="HY헤드라인M"/>
        <family val="1"/>
        <charset val="129"/>
      </rPr>
      <t>(압량1번)</t>
    </r>
    <phoneticPr fontId="23" type="noConversion"/>
  </si>
  <si>
    <r>
      <t>14:00</t>
    </r>
    <r>
      <rPr>
        <sz val="8"/>
        <color rgb="FFFF0000"/>
        <rFont val="HY헤드라인M"/>
        <family val="1"/>
        <charset val="129"/>
      </rPr>
      <t>(압량1번)</t>
    </r>
    <phoneticPr fontId="23" type="noConversion"/>
  </si>
  <si>
    <r>
      <t>18:05)</t>
    </r>
    <r>
      <rPr>
        <sz val="8"/>
        <color rgb="FF3333FF"/>
        <rFont val="HY헤드라인M"/>
        <family val="1"/>
        <charset val="129"/>
      </rPr>
      <t>(계정숲 종료)</t>
    </r>
    <phoneticPr fontId="23" type="noConversion"/>
  </si>
  <si>
    <t>11:00</t>
    <phoneticPr fontId="23" type="noConversion"/>
  </si>
  <si>
    <t>10:30</t>
    <phoneticPr fontId="23" type="noConversion"/>
  </si>
  <si>
    <r>
      <t>11:00</t>
    </r>
    <r>
      <rPr>
        <sz val="8"/>
        <color rgb="FFFF0000"/>
        <rFont val="HY헤드라인M"/>
        <family val="1"/>
        <charset val="129"/>
      </rPr>
      <t>(압량1번)</t>
    </r>
    <phoneticPr fontId="23" type="noConversion"/>
  </si>
  <si>
    <r>
      <t>10:55</t>
    </r>
    <r>
      <rPr>
        <sz val="8"/>
        <color rgb="FFFF0000"/>
        <rFont val="HY헤드라인M"/>
        <family val="1"/>
        <charset val="129"/>
      </rPr>
      <t>(압량1번)</t>
    </r>
    <phoneticPr fontId="23" type="noConversion"/>
  </si>
  <si>
    <t>16:50</t>
    <phoneticPr fontId="23" type="noConversion"/>
  </si>
  <si>
    <r>
      <t>16:20</t>
    </r>
    <r>
      <rPr>
        <sz val="8"/>
        <color rgb="FF3333FF"/>
        <rFont val="HY헤드라인M"/>
        <family val="1"/>
        <charset val="129"/>
      </rPr>
      <t>(남곡 경유)</t>
    </r>
    <phoneticPr fontId="23" type="noConversion"/>
  </si>
  <si>
    <r>
      <t>09:25</t>
    </r>
    <r>
      <rPr>
        <sz val="8"/>
        <color rgb="FFFF0000"/>
        <rFont val="HY헤드라인M"/>
        <family val="1"/>
        <charset val="129"/>
      </rPr>
      <t>(990번)</t>
    </r>
    <r>
      <rPr>
        <sz val="8"/>
        <color rgb="FF3333FF"/>
        <rFont val="HY헤드라인M"/>
        <family val="1"/>
        <charset val="129"/>
      </rPr>
      <t>(대종 경유)</t>
    </r>
    <phoneticPr fontId="23" type="noConversion"/>
  </si>
  <si>
    <r>
      <t>09:00</t>
    </r>
    <r>
      <rPr>
        <sz val="8"/>
        <color rgb="FFFF0000"/>
        <rFont val="HY헤드라인M"/>
        <family val="1"/>
        <charset val="129"/>
      </rPr>
      <t>(990번)</t>
    </r>
    <phoneticPr fontId="23" type="noConversion"/>
  </si>
  <si>
    <r>
      <t>14:55)</t>
    </r>
    <r>
      <rPr>
        <sz val="8"/>
        <color rgb="FF3333FF"/>
        <rFont val="HY헤드라인M"/>
        <family val="1"/>
        <charset val="129"/>
      </rPr>
      <t>(계정숲 종료)</t>
    </r>
    <phoneticPr fontId="23" type="noConversion"/>
  </si>
  <si>
    <t>14:30</t>
    <phoneticPr fontId="23" type="noConversion"/>
  </si>
  <si>
    <r>
      <t>06:50</t>
    </r>
    <r>
      <rPr>
        <sz val="8"/>
        <color rgb="FFFF0000"/>
        <rFont val="HY헤드라인M"/>
        <family val="1"/>
        <charset val="129"/>
      </rPr>
      <t>(990번)</t>
    </r>
    <r>
      <rPr>
        <sz val="8"/>
        <color rgb="FF3333FF"/>
        <rFont val="HY헤드라인M"/>
        <family val="1"/>
        <charset val="129"/>
      </rPr>
      <t>(대종 경유)</t>
    </r>
    <phoneticPr fontId="23" type="noConversion"/>
  </si>
  <si>
    <r>
      <t>06:15</t>
    </r>
    <r>
      <rPr>
        <sz val="8"/>
        <color rgb="FFFF0000"/>
        <rFont val="HY헤드라인M"/>
        <family val="1"/>
        <charset val="129"/>
      </rPr>
      <t>(990번)</t>
    </r>
    <phoneticPr fontId="23" type="noConversion"/>
  </si>
  <si>
    <t>신관→자인</t>
    <phoneticPr fontId="23" type="noConversion"/>
  </si>
  <si>
    <t>자인→신관</t>
    <phoneticPr fontId="23" type="noConversion"/>
  </si>
  <si>
    <t>13:35</t>
    <phoneticPr fontId="23" type="noConversion"/>
  </si>
  <si>
    <t>13:10</t>
    <phoneticPr fontId="23" type="noConversion"/>
  </si>
  <si>
    <r>
      <t>20:20</t>
    </r>
    <r>
      <rPr>
        <sz val="8"/>
        <color rgb="FF3333FF"/>
        <rFont val="HY헤드라인M"/>
        <family val="1"/>
        <charset val="129"/>
      </rPr>
      <t>(당리 경유)</t>
    </r>
    <phoneticPr fontId="23" type="noConversion"/>
  </si>
  <si>
    <r>
      <t>17:50</t>
    </r>
    <r>
      <rPr>
        <sz val="8"/>
        <color rgb="FF3333FF"/>
        <rFont val="HY헤드라인M"/>
        <family val="1"/>
        <charset val="129"/>
      </rPr>
      <t>(당리 경유)</t>
    </r>
    <phoneticPr fontId="23" type="noConversion"/>
  </si>
  <si>
    <t>11:05</t>
    <phoneticPr fontId="23" type="noConversion"/>
  </si>
  <si>
    <r>
      <t>육동</t>
    </r>
    <r>
      <rPr>
        <b/>
        <sz val="12"/>
        <rFont val="돋움"/>
        <family val="3"/>
        <charset val="129"/>
      </rPr>
      <t>→</t>
    </r>
    <r>
      <rPr>
        <b/>
        <sz val="12"/>
        <rFont val="HY견명조"/>
        <family val="1"/>
        <charset val="129"/>
      </rPr>
      <t>자인</t>
    </r>
    <phoneticPr fontId="23" type="noConversion"/>
  </si>
  <si>
    <r>
      <t>자인</t>
    </r>
    <r>
      <rPr>
        <b/>
        <sz val="12"/>
        <rFont val="돋움"/>
        <family val="3"/>
        <charset val="129"/>
      </rPr>
      <t>→</t>
    </r>
    <r>
      <rPr>
        <b/>
        <sz val="12"/>
        <rFont val="HY견명조"/>
        <family val="1"/>
        <charset val="129"/>
      </rPr>
      <t>육동</t>
    </r>
    <phoneticPr fontId="23" type="noConversion"/>
  </si>
  <si>
    <r>
      <t>15:00</t>
    </r>
    <r>
      <rPr>
        <sz val="8"/>
        <color rgb="FF3333FF"/>
        <rFont val="HY헤드라인M"/>
        <family val="1"/>
        <charset val="129"/>
      </rPr>
      <t>(당리 경유)</t>
    </r>
    <phoneticPr fontId="23" type="noConversion"/>
  </si>
  <si>
    <t>08:55</t>
    <phoneticPr fontId="23" type="noConversion"/>
  </si>
  <si>
    <t>08:30</t>
    <phoneticPr fontId="23" type="noConversion"/>
  </si>
  <si>
    <r>
      <t>22:00</t>
    </r>
    <r>
      <rPr>
        <sz val="8"/>
        <color rgb="FFFF0000"/>
        <rFont val="HY헤드라인M"/>
        <family val="1"/>
        <charset val="129"/>
      </rPr>
      <t>(990번)</t>
    </r>
    <phoneticPr fontId="23" type="noConversion"/>
  </si>
  <si>
    <r>
      <t>21:40</t>
    </r>
    <r>
      <rPr>
        <sz val="8"/>
        <color rgb="FFFF0000"/>
        <rFont val="HY헤드라인M"/>
        <family val="1"/>
        <charset val="129"/>
      </rPr>
      <t>(990번)</t>
    </r>
    <phoneticPr fontId="23" type="noConversion"/>
  </si>
  <si>
    <r>
      <t>15:50</t>
    </r>
    <r>
      <rPr>
        <sz val="8"/>
        <color rgb="FF3333FF"/>
        <rFont val="HY헤드라인M"/>
        <family val="1"/>
        <charset val="129"/>
      </rPr>
      <t>(당리 경유)</t>
    </r>
    <phoneticPr fontId="23" type="noConversion"/>
  </si>
  <si>
    <r>
      <t>11:10</t>
    </r>
    <r>
      <rPr>
        <sz val="8"/>
        <color rgb="FF3333FF"/>
        <rFont val="HY헤드라인M"/>
        <family val="1"/>
        <charset val="129"/>
      </rPr>
      <t>(당리 경유)</t>
    </r>
    <phoneticPr fontId="23" type="noConversion"/>
  </si>
  <si>
    <r>
      <t>07:00</t>
    </r>
    <r>
      <rPr>
        <sz val="8"/>
        <color rgb="FFFF0000"/>
        <rFont val="HY헤드라인M"/>
        <family val="1"/>
        <charset val="129"/>
      </rPr>
      <t>(399번)</t>
    </r>
    <phoneticPr fontId="23" type="noConversion"/>
  </si>
  <si>
    <r>
      <t>06:35</t>
    </r>
    <r>
      <rPr>
        <sz val="8"/>
        <color rgb="FFFF0000"/>
        <rFont val="HY헤드라인M"/>
        <family val="1"/>
        <charset val="129"/>
      </rPr>
      <t>(399번)</t>
    </r>
    <phoneticPr fontId="23" type="noConversion"/>
  </si>
  <si>
    <t>17:50</t>
    <phoneticPr fontId="23" type="noConversion"/>
  </si>
  <si>
    <t>17:30</t>
    <phoneticPr fontId="23" type="noConversion"/>
  </si>
  <si>
    <r>
      <t>09:00</t>
    </r>
    <r>
      <rPr>
        <sz val="8"/>
        <color rgb="FF3333FF"/>
        <rFont val="HY헤드라인M"/>
        <family val="1"/>
        <charset val="129"/>
      </rPr>
      <t>(당리 경유)</t>
    </r>
    <phoneticPr fontId="23" type="noConversion"/>
  </si>
  <si>
    <r>
      <t>08:40</t>
    </r>
    <r>
      <rPr>
        <sz val="8"/>
        <color rgb="FF3333FF"/>
        <rFont val="HY헤드라인M"/>
        <family val="1"/>
        <charset val="129"/>
      </rPr>
      <t>(당리 경유)</t>
    </r>
    <phoneticPr fontId="23" type="noConversion"/>
  </si>
  <si>
    <r>
      <t>15:20</t>
    </r>
    <r>
      <rPr>
        <sz val="8"/>
        <color rgb="FF3333FF"/>
        <rFont val="HY헤드라인M"/>
        <family val="1"/>
        <charset val="129"/>
      </rPr>
      <t>(계정숲 종료)</t>
    </r>
    <phoneticPr fontId="23" type="noConversion"/>
  </si>
  <si>
    <t>15:00</t>
    <phoneticPr fontId="23" type="noConversion"/>
  </si>
  <si>
    <t>사림→자인</t>
    <phoneticPr fontId="23" type="noConversion"/>
  </si>
  <si>
    <t>자인→사림</t>
    <phoneticPr fontId="23" type="noConversion"/>
  </si>
  <si>
    <r>
      <t>12:50</t>
    </r>
    <r>
      <rPr>
        <sz val="8"/>
        <color rgb="FFFF0000"/>
        <rFont val="HY헤드라인M"/>
        <family val="1"/>
        <charset val="129"/>
      </rPr>
      <t>(남산2번)</t>
    </r>
    <r>
      <rPr>
        <sz val="8"/>
        <color rgb="FF3333FF"/>
        <rFont val="HY헤드라인M"/>
        <family val="1"/>
        <charset val="129"/>
      </rPr>
      <t>(계정숲 종료)</t>
    </r>
    <phoneticPr fontId="23" type="noConversion"/>
  </si>
  <si>
    <r>
      <t>12:30</t>
    </r>
    <r>
      <rPr>
        <sz val="8"/>
        <color rgb="FFFF0000"/>
        <rFont val="HY헤드라인M"/>
        <family val="1"/>
        <charset val="129"/>
      </rPr>
      <t>(남산2번)</t>
    </r>
    <phoneticPr fontId="23" type="noConversion"/>
  </si>
  <si>
    <t>정평→남신→자인</t>
    <phoneticPr fontId="23" type="noConversion"/>
  </si>
  <si>
    <t>자인→남신→정평</t>
    <phoneticPr fontId="23" type="noConversion"/>
  </si>
  <si>
    <r>
      <t>21:50</t>
    </r>
    <r>
      <rPr>
        <sz val="8"/>
        <color rgb="FFFF0000"/>
        <rFont val="HY헤드라인M"/>
        <family val="1"/>
        <charset val="129"/>
      </rPr>
      <t>(399번)</t>
    </r>
    <phoneticPr fontId="23" type="noConversion"/>
  </si>
  <si>
    <r>
      <t>22:45</t>
    </r>
    <r>
      <rPr>
        <sz val="8"/>
        <color rgb="FFFF0000"/>
        <rFont val="HY헤드라인M"/>
        <family val="1"/>
        <charset val="129"/>
      </rPr>
      <t>(990번)</t>
    </r>
    <phoneticPr fontId="23" type="noConversion"/>
  </si>
  <si>
    <r>
      <t>11:40</t>
    </r>
    <r>
      <rPr>
        <sz val="8"/>
        <color rgb="FFFF0000"/>
        <rFont val="HY헤드라인M"/>
        <family val="1"/>
        <charset val="129"/>
      </rPr>
      <t>(남산2번)</t>
    </r>
    <r>
      <rPr>
        <sz val="8"/>
        <color rgb="FF3333FF"/>
        <rFont val="HY헤드라인M"/>
        <family val="1"/>
        <charset val="129"/>
      </rPr>
      <t>(계정숲 종료)</t>
    </r>
    <phoneticPr fontId="23" type="noConversion"/>
  </si>
  <si>
    <r>
      <t>11:20</t>
    </r>
    <r>
      <rPr>
        <sz val="8"/>
        <color rgb="FFFF0000"/>
        <rFont val="HY헤드라인M"/>
        <family val="1"/>
        <charset val="129"/>
      </rPr>
      <t>(남산2번)</t>
    </r>
    <phoneticPr fontId="23" type="noConversion"/>
  </si>
  <si>
    <t>18:50</t>
    <phoneticPr fontId="23" type="noConversion"/>
  </si>
  <si>
    <r>
      <t>20:20</t>
    </r>
    <r>
      <rPr>
        <sz val="8"/>
        <color rgb="FFFF0000"/>
        <rFont val="HY헤드라인M"/>
        <family val="1"/>
        <charset val="129"/>
      </rPr>
      <t>(399번)</t>
    </r>
    <phoneticPr fontId="23" type="noConversion"/>
  </si>
  <si>
    <r>
      <t>21:30</t>
    </r>
    <r>
      <rPr>
        <sz val="8"/>
        <color rgb="FFFF0000"/>
        <rFont val="HY헤드라인M"/>
        <family val="1"/>
        <charset val="129"/>
      </rPr>
      <t>(399번)</t>
    </r>
    <phoneticPr fontId="23" type="noConversion"/>
  </si>
  <si>
    <t>10:10</t>
    <phoneticPr fontId="23" type="noConversion"/>
  </si>
  <si>
    <t>09:50</t>
    <phoneticPr fontId="23" type="noConversion"/>
  </si>
  <si>
    <r>
      <t>20:00</t>
    </r>
    <r>
      <rPr>
        <sz val="8"/>
        <color rgb="FF3333FF"/>
        <rFont val="HY헤드라인M"/>
        <family val="1"/>
        <charset val="129"/>
      </rPr>
      <t>(마곡 경유)(영대종료)</t>
    </r>
    <phoneticPr fontId="23" type="noConversion"/>
  </si>
  <si>
    <r>
      <t>19:40)</t>
    </r>
    <r>
      <rPr>
        <sz val="8"/>
        <color rgb="FF3333FF"/>
        <rFont val="HY헤드라인M"/>
        <family val="1"/>
        <charset val="129"/>
      </rPr>
      <t>(계정숲 종료)</t>
    </r>
    <phoneticPr fontId="23" type="noConversion"/>
  </si>
  <si>
    <r>
      <t>20:00</t>
    </r>
    <r>
      <rPr>
        <sz val="8"/>
        <color rgb="FFFF0000"/>
        <rFont val="HY헤드라인M"/>
        <family val="1"/>
        <charset val="129"/>
      </rPr>
      <t>(399번)</t>
    </r>
    <phoneticPr fontId="23" type="noConversion"/>
  </si>
  <si>
    <r>
      <t>08:40</t>
    </r>
    <r>
      <rPr>
        <sz val="8"/>
        <color rgb="FF3333FF"/>
        <rFont val="HY헤드라인M"/>
        <family val="1"/>
        <charset val="129"/>
      </rPr>
      <t>(계정숲 종료)</t>
    </r>
    <phoneticPr fontId="23" type="noConversion"/>
  </si>
  <si>
    <t>08:20</t>
    <phoneticPr fontId="23" type="noConversion"/>
  </si>
  <si>
    <t>19:30</t>
    <phoneticPr fontId="23" type="noConversion"/>
  </si>
  <si>
    <r>
      <t>18:30)</t>
    </r>
    <r>
      <rPr>
        <sz val="8"/>
        <color rgb="FF3333FF"/>
        <rFont val="HY헤드라인M"/>
        <family val="1"/>
        <charset val="129"/>
      </rPr>
      <t>(계정숲 종료)</t>
    </r>
    <phoneticPr fontId="23" type="noConversion"/>
  </si>
  <si>
    <r>
      <t>07:40</t>
    </r>
    <r>
      <rPr>
        <sz val="8"/>
        <color rgb="FF3333FF"/>
        <rFont val="HY헤드라인M"/>
        <family val="1"/>
        <charset val="129"/>
      </rPr>
      <t>(계정숲 종료)</t>
    </r>
    <phoneticPr fontId="23" type="noConversion"/>
  </si>
  <si>
    <t>07:20</t>
    <phoneticPr fontId="23" type="noConversion"/>
  </si>
  <si>
    <t>12:00</t>
    <phoneticPr fontId="23" type="noConversion"/>
  </si>
  <si>
    <t>17:00</t>
    <phoneticPr fontId="23" type="noConversion"/>
  </si>
  <si>
    <r>
      <t>17:15</t>
    </r>
    <r>
      <rPr>
        <sz val="8"/>
        <color rgb="FF3333FF"/>
        <rFont val="HY헤드라인M"/>
        <family val="1"/>
        <charset val="129"/>
      </rPr>
      <t>(원당 경유)</t>
    </r>
    <phoneticPr fontId="23" type="noConversion"/>
  </si>
  <si>
    <t>18:10</t>
    <phoneticPr fontId="23" type="noConversion"/>
  </si>
  <si>
    <r>
      <t>06:40</t>
    </r>
    <r>
      <rPr>
        <sz val="8"/>
        <color rgb="FFFF0000"/>
        <rFont val="HY헤드라인M"/>
        <family val="1"/>
        <charset val="129"/>
      </rPr>
      <t>(990번)</t>
    </r>
    <phoneticPr fontId="23" type="noConversion"/>
  </si>
  <si>
    <r>
      <t>06:10</t>
    </r>
    <r>
      <rPr>
        <sz val="8"/>
        <color rgb="FFFF0000"/>
        <rFont val="HY헤드라인M"/>
        <family val="1"/>
        <charset val="129"/>
      </rPr>
      <t>(990번)</t>
    </r>
    <phoneticPr fontId="23" type="noConversion"/>
  </si>
  <si>
    <r>
      <t>09:30</t>
    </r>
    <r>
      <rPr>
        <sz val="8"/>
        <color rgb="FF3333FF"/>
        <rFont val="HY헤드라인M"/>
        <family val="1"/>
        <charset val="129"/>
      </rPr>
      <t>(마곡,황제 경유)</t>
    </r>
    <phoneticPr fontId="23" type="noConversion"/>
  </si>
  <si>
    <r>
      <t>15:40</t>
    </r>
    <r>
      <rPr>
        <sz val="8"/>
        <color rgb="FF3333FF"/>
        <rFont val="HY헤드라인M"/>
        <family val="1"/>
        <charset val="129"/>
      </rPr>
      <t>(마곡,황제 경유)</t>
    </r>
    <phoneticPr fontId="23" type="noConversion"/>
  </si>
  <si>
    <t>16:00(계정숲 종료)</t>
    <phoneticPr fontId="23" type="noConversion"/>
  </si>
  <si>
    <r>
      <t>16:50</t>
    </r>
    <r>
      <rPr>
        <sz val="8"/>
        <color rgb="FF3333FF"/>
        <rFont val="HY헤드라인M"/>
        <family val="1"/>
        <charset val="129"/>
      </rPr>
      <t>(원당 경유)</t>
    </r>
    <phoneticPr fontId="23" type="noConversion"/>
  </si>
  <si>
    <t>07:05</t>
    <phoneticPr fontId="23" type="noConversion"/>
  </si>
  <si>
    <r>
      <t>12:00</t>
    </r>
    <r>
      <rPr>
        <sz val="8"/>
        <color rgb="FF3333FF"/>
        <rFont val="HY헤드라인M"/>
        <family val="1"/>
        <charset val="129"/>
      </rPr>
      <t>(마곡,황제 경유)</t>
    </r>
    <phoneticPr fontId="23" type="noConversion"/>
  </si>
  <si>
    <t>14:20(계정숲 종료)</t>
    <phoneticPr fontId="23" type="noConversion"/>
  </si>
  <si>
    <t>내외촌→자인</t>
    <phoneticPr fontId="23" type="noConversion"/>
  </si>
  <si>
    <t>자인→내외촌</t>
    <phoneticPr fontId="23" type="noConversion"/>
  </si>
  <si>
    <r>
      <t>07:00</t>
    </r>
    <r>
      <rPr>
        <sz val="8"/>
        <color rgb="FF3333FF"/>
        <rFont val="HY헤드라인M"/>
        <family val="1"/>
        <charset val="129"/>
      </rPr>
      <t>(진량, 골프장)</t>
    </r>
    <phoneticPr fontId="23" type="noConversion"/>
  </si>
  <si>
    <t>08:10</t>
    <phoneticPr fontId="23" type="noConversion"/>
  </si>
  <si>
    <r>
      <t>12:50</t>
    </r>
    <r>
      <rPr>
        <sz val="8"/>
        <rFont val="HY헤드라인M"/>
        <family val="1"/>
        <charset val="129"/>
      </rPr>
      <t>(</t>
    </r>
    <r>
      <rPr>
        <sz val="8"/>
        <color indexed="10"/>
        <rFont val="HY헤드라인M"/>
        <family val="1"/>
        <charset val="129"/>
      </rPr>
      <t>399번</t>
    </r>
    <r>
      <rPr>
        <sz val="8"/>
        <rFont val="HY헤드라인M"/>
        <family val="1"/>
        <charset val="129"/>
      </rPr>
      <t>)</t>
    </r>
    <phoneticPr fontId="23" type="noConversion"/>
  </si>
  <si>
    <t>14:00</t>
    <phoneticPr fontId="23" type="noConversion"/>
  </si>
  <si>
    <r>
      <t>21:00</t>
    </r>
    <r>
      <rPr>
        <sz val="8"/>
        <color rgb="FFFF0000"/>
        <rFont val="HY헤드라인M"/>
        <family val="1"/>
        <charset val="129"/>
      </rPr>
      <t>(990번)</t>
    </r>
    <r>
      <rPr>
        <sz val="8"/>
        <color rgb="FF3333FF"/>
        <rFont val="HY헤드라인M"/>
        <family val="1"/>
        <charset val="129"/>
      </rPr>
      <t>(정평역 종료)</t>
    </r>
    <phoneticPr fontId="23" type="noConversion"/>
  </si>
  <si>
    <r>
      <rPr>
        <sz val="10"/>
        <rFont val="HY헤드라인M"/>
        <family val="1"/>
        <charset val="129"/>
      </rPr>
      <t>20:45</t>
    </r>
    <r>
      <rPr>
        <sz val="8"/>
        <color rgb="FFFF0000"/>
        <rFont val="HY헤드라인M"/>
        <family val="1"/>
        <charset val="129"/>
      </rPr>
      <t>(990번)</t>
    </r>
    <phoneticPr fontId="23" type="noConversion"/>
  </si>
  <si>
    <t>10:40(계정숲 종료)</t>
    <phoneticPr fontId="23" type="noConversion"/>
  </si>
  <si>
    <r>
      <t>12:30</t>
    </r>
    <r>
      <rPr>
        <sz val="8"/>
        <color rgb="FFFF0000"/>
        <rFont val="HY헤드라인M"/>
        <family val="1"/>
        <charset val="129"/>
      </rPr>
      <t>(399번)</t>
    </r>
    <phoneticPr fontId="23" type="noConversion"/>
  </si>
  <si>
    <r>
      <t>19:40</t>
    </r>
    <r>
      <rPr>
        <sz val="8"/>
        <color rgb="FF3333FF"/>
        <rFont val="HY헤드라인M"/>
        <family val="1"/>
        <charset val="129"/>
      </rPr>
      <t>(계정숲 종료)</t>
    </r>
    <phoneticPr fontId="23" type="noConversion"/>
  </si>
  <si>
    <t>19:20</t>
    <phoneticPr fontId="23" type="noConversion"/>
  </si>
  <si>
    <t>정평→가일→자인</t>
    <phoneticPr fontId="23" type="noConversion"/>
  </si>
  <si>
    <t>자인→가일→정평</t>
    <phoneticPr fontId="23" type="noConversion"/>
  </si>
  <si>
    <r>
      <t>18:50</t>
    </r>
    <r>
      <rPr>
        <sz val="8"/>
        <color rgb="FF3333FF"/>
        <rFont val="HY헤드라인M"/>
        <family val="1"/>
        <charset val="129"/>
      </rPr>
      <t>(계정숲 종료)</t>
    </r>
    <phoneticPr fontId="23" type="noConversion"/>
  </si>
  <si>
    <t>18:20</t>
    <phoneticPr fontId="23" type="noConversion"/>
  </si>
  <si>
    <r>
      <t>08:20</t>
    </r>
    <r>
      <rPr>
        <sz val="8"/>
        <color rgb="FF3333FF"/>
        <rFont val="HY헤드라인M"/>
        <family val="1"/>
        <charset val="129"/>
      </rPr>
      <t>(남곡 경유)(계정숲 종료)</t>
    </r>
    <phoneticPr fontId="23" type="noConversion"/>
  </si>
  <si>
    <t>09:30</t>
    <phoneticPr fontId="23" type="noConversion"/>
  </si>
  <si>
    <r>
      <t>17:50</t>
    </r>
    <r>
      <rPr>
        <sz val="8"/>
        <color rgb="FFFF0000"/>
        <rFont val="HY헤드라인M"/>
        <family val="1"/>
        <charset val="129"/>
      </rPr>
      <t>(남산2번)</t>
    </r>
    <r>
      <rPr>
        <sz val="8"/>
        <color rgb="FF3333FF"/>
        <rFont val="HY헤드라인M"/>
        <family val="1"/>
        <charset val="129"/>
      </rPr>
      <t>(시계)(계정숲 종료)</t>
    </r>
    <phoneticPr fontId="23" type="noConversion"/>
  </si>
  <si>
    <r>
      <t>17:20</t>
    </r>
    <r>
      <rPr>
        <sz val="8"/>
        <color rgb="FFFF0000"/>
        <rFont val="HY헤드라인M"/>
        <family val="1"/>
        <charset val="129"/>
      </rPr>
      <t>(남산2번)</t>
    </r>
    <r>
      <rPr>
        <sz val="8"/>
        <color rgb="FF3333FF"/>
        <rFont val="HY헤드라인M"/>
        <family val="1"/>
        <charset val="129"/>
      </rPr>
      <t>(시계)</t>
    </r>
    <phoneticPr fontId="23" type="noConversion"/>
  </si>
  <si>
    <t>압량1번</t>
    <phoneticPr fontId="23" type="noConversion"/>
  </si>
  <si>
    <r>
      <t>07:10</t>
    </r>
    <r>
      <rPr>
        <sz val="8"/>
        <color rgb="FF3333FF"/>
        <rFont val="HY헤드라인M"/>
        <family val="1"/>
        <charset val="129"/>
      </rPr>
      <t>(원당 경유)(계정숲 종료)</t>
    </r>
    <phoneticPr fontId="23" type="noConversion"/>
  </si>
  <si>
    <t>08:00</t>
    <phoneticPr fontId="23" type="noConversion"/>
  </si>
  <si>
    <r>
      <t>14:25</t>
    </r>
    <r>
      <rPr>
        <sz val="9"/>
        <color rgb="FF3333FF"/>
        <rFont val="HY헤드라인M"/>
        <family val="1"/>
        <charset val="129"/>
      </rPr>
      <t>(계정숲 종료)</t>
    </r>
    <phoneticPr fontId="23" type="noConversion"/>
  </si>
  <si>
    <r>
      <t>14:00</t>
    </r>
    <r>
      <rPr>
        <sz val="8"/>
        <color rgb="FF3333FF"/>
        <rFont val="HY헤드라인M"/>
        <family val="1"/>
        <charset val="129"/>
      </rPr>
      <t>(경리경유)</t>
    </r>
    <phoneticPr fontId="23" type="noConversion"/>
  </si>
  <si>
    <t>20:40</t>
    <phoneticPr fontId="23" type="noConversion"/>
  </si>
  <si>
    <t>20:00</t>
    <phoneticPr fontId="23" type="noConversion"/>
  </si>
  <si>
    <r>
      <t>06:25</t>
    </r>
    <r>
      <rPr>
        <sz val="8"/>
        <color rgb="FFFF0000"/>
        <rFont val="HY헤드라인M"/>
        <family val="1"/>
        <charset val="129"/>
      </rPr>
      <t>(399번)</t>
    </r>
    <phoneticPr fontId="23" type="noConversion"/>
  </si>
  <si>
    <t>06:50</t>
    <phoneticPr fontId="23" type="noConversion"/>
  </si>
  <si>
    <r>
      <t>12:00</t>
    </r>
    <r>
      <rPr>
        <sz val="9"/>
        <color rgb="FF3333FF"/>
        <rFont val="HY헤드라인M"/>
        <family val="1"/>
        <charset val="129"/>
      </rPr>
      <t>(계정숲 종료)</t>
    </r>
    <phoneticPr fontId="23" type="noConversion"/>
  </si>
  <si>
    <t>11:40</t>
    <phoneticPr fontId="23" type="noConversion"/>
  </si>
  <si>
    <r>
      <t>19:20</t>
    </r>
    <r>
      <rPr>
        <sz val="8"/>
        <color rgb="FF3333FF"/>
        <rFont val="HY헤드라인M"/>
        <family val="1"/>
        <charset val="129"/>
      </rPr>
      <t>(경일대출발)</t>
    </r>
    <phoneticPr fontId="23" type="noConversion"/>
  </si>
  <si>
    <r>
      <t>10:45</t>
    </r>
    <r>
      <rPr>
        <sz val="8"/>
        <color rgb="FFFF0000"/>
        <rFont val="HY헤드라인M"/>
        <family val="1"/>
        <charset val="129"/>
      </rPr>
      <t>(남산2번)</t>
    </r>
    <r>
      <rPr>
        <sz val="8"/>
        <color rgb="FF3333FF"/>
        <rFont val="HY헤드라인M"/>
        <family val="1"/>
        <charset val="129"/>
      </rPr>
      <t>(시계)</t>
    </r>
    <phoneticPr fontId="23" type="noConversion"/>
  </si>
  <si>
    <r>
      <t>10:10</t>
    </r>
    <r>
      <rPr>
        <sz val="8"/>
        <color rgb="FFFF0000"/>
        <rFont val="HY헤드라인M"/>
        <family val="1"/>
        <charset val="129"/>
      </rPr>
      <t>(남산2번)</t>
    </r>
    <r>
      <rPr>
        <sz val="8"/>
        <color rgb="FF3333FF"/>
        <rFont val="HY헤드라인M"/>
        <family val="1"/>
        <charset val="129"/>
      </rPr>
      <t>(시계)</t>
    </r>
    <phoneticPr fontId="23" type="noConversion"/>
  </si>
  <si>
    <r>
      <t>17:25</t>
    </r>
    <r>
      <rPr>
        <sz val="8"/>
        <color rgb="FF3333FF"/>
        <rFont val="HY헤드라인M"/>
        <family val="1"/>
        <charset val="129"/>
      </rPr>
      <t>(경일대출발)</t>
    </r>
    <phoneticPr fontId="23" type="noConversion"/>
  </si>
  <si>
    <t>17:25</t>
    <phoneticPr fontId="23" type="noConversion"/>
  </si>
  <si>
    <t>갈고개→자인</t>
    <phoneticPr fontId="23" type="noConversion"/>
  </si>
  <si>
    <t>자인→갈고개</t>
    <phoneticPr fontId="23" type="noConversion"/>
  </si>
  <si>
    <r>
      <t>08:50</t>
    </r>
    <r>
      <rPr>
        <sz val="8"/>
        <color rgb="FF3333FF"/>
        <rFont val="HY헤드라인M"/>
        <family val="1"/>
        <charset val="129"/>
      </rPr>
      <t>(경리 경유)(계정숲 종료)</t>
    </r>
    <phoneticPr fontId="23" type="noConversion"/>
  </si>
  <si>
    <r>
      <t>08:30</t>
    </r>
    <r>
      <rPr>
        <sz val="8"/>
        <rFont val="HY헤드라인M"/>
        <family val="1"/>
        <charset val="129"/>
      </rPr>
      <t/>
    </r>
    <phoneticPr fontId="23" type="noConversion"/>
  </si>
  <si>
    <r>
      <t>14:55</t>
    </r>
    <r>
      <rPr>
        <sz val="8"/>
        <color rgb="FF3333FF"/>
        <rFont val="HY헤드라인M"/>
        <family val="1"/>
        <charset val="129"/>
      </rPr>
      <t>(경일대출발)</t>
    </r>
    <phoneticPr fontId="23" type="noConversion"/>
  </si>
  <si>
    <t>15:15</t>
    <phoneticPr fontId="23" type="noConversion"/>
  </si>
  <si>
    <r>
      <t>20:35</t>
    </r>
    <r>
      <rPr>
        <sz val="8"/>
        <color rgb="FFFF0000"/>
        <rFont val="HY헤드라인M"/>
        <family val="1"/>
        <charset val="129"/>
      </rPr>
      <t>(399번)</t>
    </r>
    <r>
      <rPr>
        <sz val="8"/>
        <color rgb="FF3333FF"/>
        <rFont val="HY헤드라인M"/>
        <family val="1"/>
        <charset val="129"/>
      </rPr>
      <t>(동대구종료)</t>
    </r>
    <phoneticPr fontId="23" type="noConversion"/>
  </si>
  <si>
    <r>
      <t>08:10</t>
    </r>
    <r>
      <rPr>
        <sz val="8"/>
        <color rgb="FFFF0000"/>
        <rFont val="HY헤드라인M"/>
        <family val="1"/>
        <charset val="129"/>
      </rPr>
      <t>(990번)</t>
    </r>
    <phoneticPr fontId="23" type="noConversion"/>
  </si>
  <si>
    <r>
      <t>07:55</t>
    </r>
    <r>
      <rPr>
        <sz val="8"/>
        <color rgb="FFFF0000"/>
        <rFont val="HY헤드라인M"/>
        <family val="1"/>
        <charset val="129"/>
      </rPr>
      <t>(990번)</t>
    </r>
    <phoneticPr fontId="23" type="noConversion"/>
  </si>
  <si>
    <r>
      <t>12:45</t>
    </r>
    <r>
      <rPr>
        <sz val="8"/>
        <color rgb="FF3333FF"/>
        <rFont val="HY헤드라인M"/>
        <family val="1"/>
        <charset val="129"/>
      </rPr>
      <t>(경일대출발)</t>
    </r>
    <phoneticPr fontId="23" type="noConversion"/>
  </si>
  <si>
    <t>13:00</t>
    <phoneticPr fontId="23" type="noConversion"/>
  </si>
  <si>
    <t>17:20</t>
    <phoneticPr fontId="23" type="noConversion"/>
  </si>
  <si>
    <r>
      <t>06:30</t>
    </r>
    <r>
      <rPr>
        <sz val="8"/>
        <color rgb="FFFF0000"/>
        <rFont val="HY헤드라인M"/>
        <family val="1"/>
        <charset val="129"/>
      </rPr>
      <t>(990번)</t>
    </r>
    <phoneticPr fontId="23" type="noConversion"/>
  </si>
  <si>
    <r>
      <t>06:00</t>
    </r>
    <r>
      <rPr>
        <sz val="8"/>
        <color rgb="FFFF0000"/>
        <rFont val="HY헤드라인M"/>
        <family val="1"/>
        <charset val="129"/>
      </rPr>
      <t>(990번)</t>
    </r>
    <r>
      <rPr>
        <sz val="8"/>
        <color rgb="FF3333FF"/>
        <rFont val="HY헤드라인M"/>
        <family val="1"/>
        <charset val="129"/>
      </rPr>
      <t/>
    </r>
    <phoneticPr fontId="23" type="noConversion"/>
  </si>
  <si>
    <r>
      <t>10:35</t>
    </r>
    <r>
      <rPr>
        <sz val="8"/>
        <color rgb="FF3333FF"/>
        <rFont val="HY헤드라인M"/>
        <family val="1"/>
        <charset val="129"/>
      </rPr>
      <t>(경일대출발)</t>
    </r>
    <phoneticPr fontId="23" type="noConversion"/>
  </si>
  <si>
    <r>
      <t>10:50</t>
    </r>
    <r>
      <rPr>
        <sz val="8"/>
        <color rgb="FF3333FF"/>
        <rFont val="HY헤드라인M"/>
        <family val="1"/>
        <charset val="129"/>
      </rPr>
      <t>(현내,속초)</t>
    </r>
    <phoneticPr fontId="23" type="noConversion"/>
  </si>
  <si>
    <t>15:10</t>
    <phoneticPr fontId="23" type="noConversion"/>
  </si>
  <si>
    <t>08:45</t>
    <phoneticPr fontId="23" type="noConversion"/>
  </si>
  <si>
    <t>07:50</t>
    <phoneticPr fontId="23" type="noConversion"/>
  </si>
  <si>
    <r>
      <t>12:30</t>
    </r>
    <r>
      <rPr>
        <sz val="8"/>
        <color rgb="FF3333FF"/>
        <rFont val="HY헤드라인M"/>
        <family val="1"/>
        <charset val="129"/>
      </rPr>
      <t>(계정숲 종료)</t>
    </r>
    <phoneticPr fontId="23" type="noConversion"/>
  </si>
  <si>
    <r>
      <t>12:10</t>
    </r>
    <r>
      <rPr>
        <sz val="8"/>
        <rFont val="HY헤드라인M"/>
        <family val="1"/>
        <charset val="129"/>
      </rPr>
      <t/>
    </r>
    <phoneticPr fontId="23" type="noConversion"/>
  </si>
  <si>
    <t>곡란→자인</t>
    <phoneticPr fontId="23" type="noConversion"/>
  </si>
  <si>
    <t>자인→곡란</t>
    <phoneticPr fontId="23" type="noConversion"/>
  </si>
  <si>
    <t>07:15</t>
    <phoneticPr fontId="23" type="noConversion"/>
  </si>
  <si>
    <r>
      <t>07:10</t>
    </r>
    <r>
      <rPr>
        <sz val="8"/>
        <color rgb="FFFF0000"/>
        <rFont val="HY헤드라인M"/>
        <family val="1"/>
        <charset val="129"/>
      </rPr>
      <t>(399번)</t>
    </r>
    <r>
      <rPr>
        <sz val="8"/>
        <color rgb="FF3333FF"/>
        <rFont val="HY헤드라인M"/>
        <family val="1"/>
        <charset val="129"/>
      </rPr>
      <t>(마곡,진량,경산시장,동대구역)</t>
    </r>
    <phoneticPr fontId="23" type="noConversion"/>
  </si>
  <si>
    <r>
      <t>22:20</t>
    </r>
    <r>
      <rPr>
        <sz val="8"/>
        <color rgb="FFFF0000"/>
        <rFont val="HY헤드라인M"/>
        <family val="1"/>
        <charset val="129"/>
      </rPr>
      <t>(990번)</t>
    </r>
    <phoneticPr fontId="23" type="noConversion"/>
  </si>
  <si>
    <r>
      <t>07:10</t>
    </r>
    <r>
      <rPr>
        <sz val="8"/>
        <color rgb="FFFF0000"/>
        <rFont val="HY헤드라인M"/>
        <family val="1"/>
        <charset val="129"/>
      </rPr>
      <t>(남산2번)</t>
    </r>
    <r>
      <rPr>
        <sz val="8"/>
        <color rgb="FF3333FF"/>
        <rFont val="HY헤드라인M"/>
        <family val="1"/>
        <charset val="129"/>
      </rPr>
      <t>(속초, 마곡, 선안 경유)
(계정숲 종료)</t>
    </r>
    <phoneticPr fontId="23" type="noConversion"/>
  </si>
  <si>
    <r>
      <t>07:20</t>
    </r>
    <r>
      <rPr>
        <sz val="8"/>
        <color rgb="FF3333FF"/>
        <rFont val="HY헤드라인M"/>
        <family val="1"/>
        <charset val="129"/>
      </rPr>
      <t>(계정숲 종료)</t>
    </r>
    <phoneticPr fontId="23" type="noConversion"/>
  </si>
  <si>
    <r>
      <t>21:20</t>
    </r>
    <r>
      <rPr>
        <sz val="8"/>
        <color rgb="FFFF0000"/>
        <rFont val="HY헤드라인M"/>
        <family val="1"/>
        <charset val="129"/>
      </rPr>
      <t>(990번)</t>
    </r>
    <phoneticPr fontId="23" type="noConversion"/>
  </si>
  <si>
    <r>
      <t>21:05</t>
    </r>
    <r>
      <rPr>
        <sz val="8"/>
        <color rgb="FFFF0000"/>
        <rFont val="HY헤드라인M"/>
        <family val="1"/>
        <charset val="129"/>
      </rPr>
      <t>(990번)</t>
    </r>
    <phoneticPr fontId="23" type="noConversion"/>
  </si>
  <si>
    <r>
      <t>06:45</t>
    </r>
    <r>
      <rPr>
        <sz val="8"/>
        <color rgb="FFFF0000"/>
        <rFont val="HY헤드라인M"/>
        <family val="1"/>
        <charset val="129"/>
      </rPr>
      <t>(399번)</t>
    </r>
    <phoneticPr fontId="23" type="noConversion"/>
  </si>
  <si>
    <r>
      <t>06:30</t>
    </r>
    <r>
      <rPr>
        <sz val="8"/>
        <color rgb="FFFF0000"/>
        <rFont val="HY헤드라인M"/>
        <family val="1"/>
        <charset val="129"/>
      </rPr>
      <t>(399번)</t>
    </r>
    <phoneticPr fontId="23" type="noConversion"/>
  </si>
  <si>
    <r>
      <t>20:40</t>
    </r>
    <r>
      <rPr>
        <sz val="8"/>
        <color rgb="FFFF0000"/>
        <rFont val="HY헤드라인M"/>
        <family val="1"/>
        <charset val="129"/>
      </rPr>
      <t>(990번)</t>
    </r>
    <phoneticPr fontId="23" type="noConversion"/>
  </si>
  <si>
    <r>
      <t>20:25</t>
    </r>
    <r>
      <rPr>
        <sz val="8"/>
        <color rgb="FFFF0000"/>
        <rFont val="HY헤드라인M"/>
        <family val="1"/>
        <charset val="129"/>
      </rPr>
      <t>(990번)</t>
    </r>
    <phoneticPr fontId="23" type="noConversion"/>
  </si>
  <si>
    <t>하양→골프장→자인</t>
    <phoneticPr fontId="23" type="noConversion"/>
  </si>
  <si>
    <t>자인→골프장→하양</t>
    <phoneticPr fontId="23" type="noConversion"/>
  </si>
  <si>
    <r>
      <t>18:30</t>
    </r>
    <r>
      <rPr>
        <sz val="8"/>
        <color rgb="FF3333FF"/>
        <rFont val="HY헤드라인M"/>
        <family val="1"/>
        <charset val="129"/>
      </rPr>
      <t>(매남)(계정숲 종료)</t>
    </r>
    <phoneticPr fontId="23" type="noConversion"/>
  </si>
  <si>
    <r>
      <t>18:00</t>
    </r>
    <r>
      <rPr>
        <sz val="8"/>
        <color rgb="FF3333FF"/>
        <rFont val="HY헤드라인M"/>
        <family val="1"/>
        <charset val="129"/>
      </rPr>
      <t>(매남)</t>
    </r>
    <phoneticPr fontId="23" type="noConversion"/>
  </si>
  <si>
    <t>20:20</t>
    <phoneticPr fontId="23" type="noConversion"/>
  </si>
  <si>
    <t>조곡→자인</t>
    <phoneticPr fontId="23" type="noConversion"/>
  </si>
  <si>
    <t>자인→조곡</t>
    <phoneticPr fontId="23" type="noConversion"/>
  </si>
  <si>
    <r>
      <t>16:55</t>
    </r>
    <r>
      <rPr>
        <sz val="9"/>
        <color rgb="FF3333FF"/>
        <rFont val="HY헤드라인M"/>
        <family val="1"/>
        <charset val="129"/>
      </rPr>
      <t>(계정숲 종료)</t>
    </r>
    <phoneticPr fontId="23" type="noConversion"/>
  </si>
  <si>
    <r>
      <t>18:45</t>
    </r>
    <r>
      <rPr>
        <sz val="8"/>
        <color rgb="FF3333FF"/>
        <rFont val="HY헤드라인M"/>
        <family val="1"/>
        <charset val="129"/>
      </rPr>
      <t>(경일대출발)</t>
    </r>
    <phoneticPr fontId="23" type="noConversion"/>
  </si>
  <si>
    <r>
      <t>15:35</t>
    </r>
    <r>
      <rPr>
        <sz val="8"/>
        <color rgb="FF3333FF"/>
        <rFont val="HY헤드라인M"/>
        <family val="1"/>
        <charset val="129"/>
      </rPr>
      <t>(현내)</t>
    </r>
    <phoneticPr fontId="23" type="noConversion"/>
  </si>
  <si>
    <r>
      <t>21:15</t>
    </r>
    <r>
      <rPr>
        <sz val="8"/>
        <color rgb="FFFF0000"/>
        <rFont val="HY헤드라인M"/>
        <family val="1"/>
        <charset val="129"/>
      </rPr>
      <t>(399번)</t>
    </r>
    <r>
      <rPr>
        <sz val="8"/>
        <color rgb="FF3333FF"/>
        <rFont val="HY헤드라인M"/>
        <family val="1"/>
        <charset val="129"/>
      </rPr>
      <t>(정평역 종료)</t>
    </r>
    <phoneticPr fontId="23" type="noConversion"/>
  </si>
  <si>
    <r>
      <t>21:00</t>
    </r>
    <r>
      <rPr>
        <sz val="8"/>
        <color rgb="FFFF0000"/>
        <rFont val="HY헤드라인M"/>
        <family val="1"/>
        <charset val="129"/>
      </rPr>
      <t>(399번)</t>
    </r>
    <phoneticPr fontId="23" type="noConversion"/>
  </si>
  <si>
    <r>
      <rPr>
        <sz val="10"/>
        <color theme="1"/>
        <rFont val="HY헤드라인M"/>
        <family val="1"/>
        <charset val="129"/>
      </rPr>
      <t>14:40</t>
    </r>
    <r>
      <rPr>
        <sz val="8"/>
        <color rgb="FF3333FF"/>
        <rFont val="HY헤드라인M"/>
        <family val="1"/>
        <charset val="129"/>
      </rPr>
      <t>(매남)(계정숲 종료)</t>
    </r>
    <phoneticPr fontId="23" type="noConversion"/>
  </si>
  <si>
    <r>
      <t>14:10</t>
    </r>
    <r>
      <rPr>
        <sz val="8"/>
        <color rgb="FF3333FF"/>
        <rFont val="HY헤드라인M"/>
        <family val="1"/>
        <charset val="129"/>
      </rPr>
      <t>(매남)</t>
    </r>
    <phoneticPr fontId="23" type="noConversion"/>
  </si>
  <si>
    <r>
      <t>16:20</t>
    </r>
    <r>
      <rPr>
        <sz val="8"/>
        <color rgb="FF3333FF"/>
        <rFont val="HY헤드라인M"/>
        <family val="1"/>
        <charset val="129"/>
      </rPr>
      <t>(경일대출발)</t>
    </r>
    <phoneticPr fontId="23" type="noConversion"/>
  </si>
  <si>
    <t>13:25</t>
    <phoneticPr fontId="23" type="noConversion"/>
  </si>
  <si>
    <r>
      <t>19:10</t>
    </r>
    <r>
      <rPr>
        <sz val="8"/>
        <color rgb="FFFF0000"/>
        <rFont val="HY헤드라인M"/>
        <family val="1"/>
        <charset val="129"/>
      </rPr>
      <t>(399번)</t>
    </r>
    <phoneticPr fontId="23" type="noConversion"/>
  </si>
  <si>
    <r>
      <t>18:55</t>
    </r>
    <r>
      <rPr>
        <sz val="8"/>
        <color rgb="FFFF0000"/>
        <rFont val="HY헤드라인M"/>
        <family val="1"/>
        <charset val="129"/>
      </rPr>
      <t>(399번)</t>
    </r>
    <phoneticPr fontId="23" type="noConversion"/>
  </si>
  <si>
    <r>
      <t>14:15</t>
    </r>
    <r>
      <rPr>
        <sz val="8"/>
        <color rgb="FF3333FF"/>
        <rFont val="HY헤드라인M"/>
        <family val="1"/>
        <charset val="129"/>
      </rPr>
      <t>(경일대출발)</t>
    </r>
    <phoneticPr fontId="23" type="noConversion"/>
  </si>
  <si>
    <t>11:15</t>
    <phoneticPr fontId="23" type="noConversion"/>
  </si>
  <si>
    <r>
      <t>16:10</t>
    </r>
    <r>
      <rPr>
        <sz val="8"/>
        <color rgb="FF3333FF"/>
        <rFont val="HY헤드라인M"/>
        <family val="1"/>
        <charset val="129"/>
      </rPr>
      <t>(계정숲 종료)</t>
    </r>
    <phoneticPr fontId="23" type="noConversion"/>
  </si>
  <si>
    <t>15:50</t>
    <phoneticPr fontId="23" type="noConversion"/>
  </si>
  <si>
    <r>
      <t>11:20</t>
    </r>
    <r>
      <rPr>
        <sz val="8"/>
        <color rgb="FF3333FF"/>
        <rFont val="HY헤드라인M"/>
        <family val="1"/>
        <charset val="129"/>
      </rPr>
      <t>(매남)(계정숲 종료)</t>
    </r>
    <phoneticPr fontId="23" type="noConversion"/>
  </si>
  <si>
    <r>
      <t>10:50</t>
    </r>
    <r>
      <rPr>
        <sz val="8"/>
        <color rgb="FF3333FF"/>
        <rFont val="HY헤드라인M"/>
        <family val="1"/>
        <charset val="129"/>
      </rPr>
      <t>(매남)</t>
    </r>
    <phoneticPr fontId="23" type="noConversion"/>
  </si>
  <si>
    <r>
      <t>11:55</t>
    </r>
    <r>
      <rPr>
        <sz val="8"/>
        <color rgb="FF3333FF"/>
        <rFont val="HY헤드라인M"/>
        <family val="1"/>
        <charset val="129"/>
      </rPr>
      <t>(경일대출발)</t>
    </r>
    <phoneticPr fontId="23" type="noConversion"/>
  </si>
  <si>
    <t>09:20</t>
    <phoneticPr fontId="23" type="noConversion"/>
  </si>
  <si>
    <r>
      <t>14:00</t>
    </r>
    <r>
      <rPr>
        <sz val="8"/>
        <color rgb="FF3333FF"/>
        <rFont val="HY헤드라인M"/>
        <family val="1"/>
        <charset val="129"/>
      </rPr>
      <t>(원당 경유)</t>
    </r>
    <phoneticPr fontId="23" type="noConversion"/>
  </si>
  <si>
    <r>
      <t>13:30</t>
    </r>
    <r>
      <rPr>
        <sz val="8"/>
        <color rgb="FF3333FF"/>
        <rFont val="HY헤드라인M"/>
        <family val="1"/>
        <charset val="129"/>
      </rPr>
      <t>(원당,상대 경유)</t>
    </r>
    <phoneticPr fontId="23" type="noConversion"/>
  </si>
  <si>
    <r>
      <t>08:50</t>
    </r>
    <r>
      <rPr>
        <sz val="8"/>
        <color rgb="FFFF0000"/>
        <rFont val="HY헤드라인M"/>
        <family val="1"/>
        <charset val="129"/>
      </rPr>
      <t>(399번)</t>
    </r>
    <r>
      <rPr>
        <sz val="8"/>
        <color indexed="12"/>
        <rFont val="HY헤드라인M"/>
        <family val="1"/>
        <charset val="129"/>
      </rPr>
      <t>(매남)</t>
    </r>
    <phoneticPr fontId="23" type="noConversion"/>
  </si>
  <si>
    <r>
      <t>08:20</t>
    </r>
    <r>
      <rPr>
        <sz val="8"/>
        <color rgb="FFFF0000"/>
        <rFont val="HY헤드라인M"/>
        <family val="1"/>
        <charset val="129"/>
      </rPr>
      <t>(399번)</t>
    </r>
    <r>
      <rPr>
        <sz val="8"/>
        <color rgb="FF3333FF"/>
        <rFont val="HY헤드라인M"/>
        <family val="1"/>
        <charset val="129"/>
      </rPr>
      <t>(매남)</t>
    </r>
    <phoneticPr fontId="23" type="noConversion"/>
  </si>
  <si>
    <r>
      <t>09:50</t>
    </r>
    <r>
      <rPr>
        <sz val="8"/>
        <color rgb="FF3333FF"/>
        <rFont val="HY헤드라인M"/>
        <family val="1"/>
        <charset val="129"/>
      </rPr>
      <t>(경일대출발)</t>
    </r>
    <phoneticPr fontId="23" type="noConversion"/>
  </si>
  <si>
    <r>
      <t>12:00</t>
    </r>
    <r>
      <rPr>
        <sz val="8"/>
        <color rgb="FF3333FF"/>
        <rFont val="HY헤드라인M"/>
        <family val="1"/>
        <charset val="129"/>
      </rPr>
      <t>(원당 경유)(계정숲 종료)</t>
    </r>
    <phoneticPr fontId="23" type="noConversion"/>
  </si>
  <si>
    <r>
      <t>11:30</t>
    </r>
    <r>
      <rPr>
        <sz val="8"/>
        <color rgb="FF3333FF"/>
        <rFont val="HY헤드라인M"/>
        <family val="1"/>
        <charset val="129"/>
      </rPr>
      <t>(원당,상대 경유)</t>
    </r>
    <phoneticPr fontId="23" type="noConversion"/>
  </si>
  <si>
    <t>07:35</t>
    <phoneticPr fontId="23" type="noConversion"/>
  </si>
  <si>
    <r>
      <t>05:45</t>
    </r>
    <r>
      <rPr>
        <sz val="8"/>
        <color rgb="FFFF0000"/>
        <rFont val="HY헤드라인M"/>
        <family val="1"/>
        <charset val="129"/>
      </rPr>
      <t>(990번)</t>
    </r>
    <phoneticPr fontId="23" type="noConversion"/>
  </si>
  <si>
    <r>
      <t>07:20</t>
    </r>
    <r>
      <rPr>
        <sz val="8"/>
        <color rgb="FFFF0000"/>
        <rFont val="HY헤드라인M"/>
        <family val="1"/>
        <charset val="129"/>
      </rPr>
      <t>(399번)</t>
    </r>
    <r>
      <rPr>
        <sz val="8"/>
        <color rgb="FF3333FF"/>
        <rFont val="HY헤드라인M"/>
        <family val="1"/>
        <charset val="129"/>
      </rPr>
      <t>(다문)</t>
    </r>
    <phoneticPr fontId="23" type="noConversion"/>
  </si>
  <si>
    <r>
      <t>06:30</t>
    </r>
    <r>
      <rPr>
        <sz val="8"/>
        <color rgb="FFFF0000"/>
        <rFont val="HY헤드라인M"/>
        <family val="1"/>
        <charset val="129"/>
      </rPr>
      <t>(399번)</t>
    </r>
    <r>
      <rPr>
        <sz val="8"/>
        <color rgb="FF3333FF"/>
        <rFont val="HY헤드라인M"/>
        <family val="1"/>
        <charset val="129"/>
      </rPr>
      <t>(아사)</t>
    </r>
    <phoneticPr fontId="23" type="noConversion"/>
  </si>
  <si>
    <r>
      <t>07:50</t>
    </r>
    <r>
      <rPr>
        <sz val="8"/>
        <color rgb="FFFF0000"/>
        <rFont val="HY헤드라인M"/>
        <family val="1"/>
        <charset val="129"/>
      </rPr>
      <t>(399번)</t>
    </r>
    <phoneticPr fontId="23" type="noConversion"/>
  </si>
  <si>
    <r>
      <t>07:20</t>
    </r>
    <r>
      <rPr>
        <sz val="8"/>
        <color rgb="FFFF0000"/>
        <rFont val="HY헤드라인M"/>
        <family val="1"/>
        <charset val="129"/>
      </rPr>
      <t>(399번)</t>
    </r>
    <phoneticPr fontId="23" type="noConversion"/>
  </si>
  <si>
    <t>송림→자인</t>
    <phoneticPr fontId="23" type="noConversion"/>
  </si>
  <si>
    <t>자인→송림</t>
    <phoneticPr fontId="23" type="noConversion"/>
  </si>
  <si>
    <t>하양→다문→자인</t>
    <phoneticPr fontId="23" type="noConversion"/>
  </si>
  <si>
    <t>자인→다문→하양</t>
    <phoneticPr fontId="23" type="noConversion"/>
  </si>
  <si>
    <r>
      <t>반곡</t>
    </r>
    <r>
      <rPr>
        <b/>
        <sz val="12"/>
        <rFont val="돋움"/>
        <family val="3"/>
        <charset val="129"/>
      </rPr>
      <t>→</t>
    </r>
    <r>
      <rPr>
        <b/>
        <sz val="12"/>
        <rFont val="HY견명조"/>
        <family val="1"/>
        <charset val="129"/>
      </rPr>
      <t>자인</t>
    </r>
    <phoneticPr fontId="23" type="noConversion"/>
  </si>
  <si>
    <r>
      <t>자인</t>
    </r>
    <r>
      <rPr>
        <b/>
        <sz val="12"/>
        <rFont val="돋움"/>
        <family val="3"/>
        <charset val="129"/>
      </rPr>
      <t>→</t>
    </r>
    <r>
      <rPr>
        <b/>
        <sz val="12"/>
        <rFont val="HY견명조"/>
        <family val="1"/>
        <charset val="129"/>
      </rPr>
      <t>반곡</t>
    </r>
    <phoneticPr fontId="23" type="noConversion"/>
  </si>
  <si>
    <t>용성1번</t>
    <phoneticPr fontId="23" type="noConversion"/>
  </si>
  <si>
    <t>진량1번</t>
    <phoneticPr fontId="23" type="noConversion"/>
  </si>
  <si>
    <t>남산2번</t>
    <phoneticPr fontId="23" type="noConversion"/>
  </si>
  <si>
    <t>2026.04.13. 시행</t>
    <phoneticPr fontId="23" type="noConversion"/>
  </si>
  <si>
    <r>
      <t>19:40</t>
    </r>
    <r>
      <rPr>
        <sz val="8"/>
        <color rgb="FFFF0000"/>
        <rFont val="HY헤드라인M"/>
        <family val="1"/>
        <charset val="129"/>
      </rPr>
      <t>(399번)</t>
    </r>
    <phoneticPr fontId="23" type="noConversion"/>
  </si>
  <si>
    <r>
      <t>22:35</t>
    </r>
    <r>
      <rPr>
        <sz val="8"/>
        <color rgb="FFFF0000"/>
        <rFont val="HY헤드라인M"/>
        <family val="1"/>
        <charset val="129"/>
      </rPr>
      <t>(990번)</t>
    </r>
    <phoneticPr fontId="23" type="noConversion"/>
  </si>
  <si>
    <t>자인 버스정류장 시간표 (휴일)</t>
    <phoneticPr fontId="23" type="noConversion"/>
  </si>
  <si>
    <t>자인 버스정류장 시간표 (평일)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</si>
</sst>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4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7"/>
      <color theme="1"/>
      <name val="HY헤드라인M"/>
      <family val="1"/>
      <charset val="129"/>
    </font>
    <font>
      <b/>
      <sz val="14"/>
      <color theme="1"/>
      <name val="HY헤드라인M"/>
      <family val="1"/>
      <charset val="129"/>
    </font>
    <font>
      <b/>
      <sz val="13"/>
      <color theme="1"/>
      <name val="HY헤드라인M"/>
      <family val="1"/>
      <charset val="129"/>
    </font>
    <font>
      <sz val="13"/>
      <color theme="1"/>
      <name val="HY헤드라인M"/>
      <family val="1"/>
      <charset val="129"/>
    </font>
    <font>
      <sz val="11"/>
      <color theme="1"/>
      <name val="HY헤드라인M"/>
      <family val="1"/>
      <charset val="129"/>
    </font>
    <font>
      <sz val="24"/>
      <color theme="1"/>
      <name val="HY헤드라인M"/>
      <family val="1"/>
      <charset val="129"/>
    </font>
    <font>
      <b/>
      <sz val="24"/>
      <color theme="1"/>
      <name val="HY헤드라인M"/>
      <family val="1"/>
      <charset val="129"/>
    </font>
    <font>
      <b/>
      <sz val="24"/>
      <color rgb="FFFF0000"/>
      <name val="HY헤드라인M"/>
      <family val="1"/>
      <charset val="129"/>
    </font>
    <font>
      <sz val="17"/>
      <color theme="1"/>
      <name val="HY헤드라인M"/>
      <family val="1"/>
      <charset val="129"/>
    </font>
    <font>
      <b/>
      <sz val="17"/>
      <color rgb="FFFF0000"/>
      <name val="HY헤드라인M"/>
      <family val="1"/>
      <charset val="129"/>
    </font>
    <font>
      <sz val="16"/>
      <color theme="1"/>
      <name val="맑은 고딕"/>
      <family val="2"/>
      <charset val="129"/>
      <scheme val="minor"/>
    </font>
    <font>
      <b/>
      <sz val="36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b/>
      <sz val="24"/>
      <color theme="1"/>
      <name val="맑은 고딕"/>
      <family val="3"/>
      <charset val="129"/>
      <scheme val="major"/>
    </font>
    <font>
      <b/>
      <sz val="22"/>
      <color theme="1"/>
      <name val="맑은 고딕"/>
      <family val="3"/>
      <charset val="129"/>
      <scheme val="major"/>
    </font>
    <font>
      <b/>
      <sz val="28"/>
      <color theme="1"/>
      <name val="맑은 고딕"/>
      <family val="3"/>
      <charset val="129"/>
      <scheme val="major"/>
    </font>
    <font>
      <b/>
      <sz val="36"/>
      <color theme="1"/>
      <name val="맑은 고딕"/>
      <family val="3"/>
      <charset val="129"/>
      <scheme val="major"/>
    </font>
    <font>
      <sz val="11"/>
      <name val="돋움"/>
      <family val="3"/>
      <charset val="129"/>
    </font>
    <font>
      <sz val="10"/>
      <color theme="1"/>
      <name val="HY헤드라인M"/>
      <family val="1"/>
      <charset val="129"/>
    </font>
    <font>
      <sz val="8"/>
      <color rgb="FF3333FF"/>
      <name val="HY헤드라인M"/>
      <family val="1"/>
      <charset val="129"/>
    </font>
    <font>
      <sz val="8"/>
      <name val="돋움"/>
      <family val="3"/>
      <charset val="129"/>
    </font>
    <font>
      <b/>
      <sz val="10"/>
      <color rgb="FFFF0000"/>
      <name val="HY헤드라인M"/>
      <family val="1"/>
      <charset val="129"/>
    </font>
    <font>
      <sz val="10"/>
      <name val="HY헤드라인M"/>
      <family val="1"/>
      <charset val="129"/>
    </font>
    <font>
      <sz val="15"/>
      <name val="HY헤드라인M"/>
      <family val="1"/>
      <charset val="129"/>
    </font>
    <font>
      <b/>
      <sz val="18"/>
      <name val="HY견명조"/>
      <family val="1"/>
      <charset val="129"/>
    </font>
    <font>
      <b/>
      <sz val="12"/>
      <name val="HY견명조"/>
      <family val="1"/>
      <charset val="129"/>
    </font>
    <font>
      <sz val="10"/>
      <name val="HY견명조"/>
      <family val="1"/>
      <charset val="129"/>
    </font>
    <font>
      <b/>
      <sz val="18"/>
      <color rgb="FFFF0000"/>
      <name val="HY견명조"/>
      <family val="1"/>
      <charset val="129"/>
    </font>
    <font>
      <b/>
      <sz val="18"/>
      <color indexed="10"/>
      <name val="HY견명조"/>
      <family val="1"/>
      <charset val="129"/>
    </font>
    <font>
      <sz val="10"/>
      <color rgb="FFFF0000"/>
      <name val="HY헤드라인M"/>
      <family val="1"/>
      <charset val="129"/>
    </font>
    <font>
      <sz val="8"/>
      <color rgb="FFFF0000"/>
      <name val="HY헤드라인M"/>
      <family val="1"/>
      <charset val="129"/>
    </font>
    <font>
      <sz val="10"/>
      <color rgb="FF3333FF"/>
      <name val="HY헤드라인M"/>
      <family val="1"/>
      <charset val="129"/>
    </font>
    <font>
      <b/>
      <sz val="12"/>
      <name val="돋움"/>
      <family val="3"/>
      <charset val="129"/>
    </font>
    <font>
      <sz val="8"/>
      <name val="HY헤드라인M"/>
      <family val="1"/>
      <charset val="129"/>
    </font>
    <font>
      <sz val="8"/>
      <color indexed="10"/>
      <name val="HY헤드라인M"/>
      <family val="1"/>
      <charset val="129"/>
    </font>
    <font>
      <sz val="9"/>
      <color rgb="FF3333FF"/>
      <name val="HY헤드라인M"/>
      <family val="1"/>
      <charset val="129"/>
    </font>
    <font>
      <b/>
      <sz val="11"/>
      <name val="HY견명조"/>
      <family val="1"/>
      <charset val="129"/>
    </font>
    <font>
      <sz val="8"/>
      <color indexed="12"/>
      <name val="HY헤드라인M"/>
      <family val="1"/>
      <charset val="129"/>
    </font>
    <font>
      <sz val="11"/>
      <color rgb="FFFF0000"/>
      <name val="HY견명조"/>
      <family val="1"/>
      <charset val="129"/>
    </font>
    <font>
      <b/>
      <sz val="14"/>
      <color rgb="FFFFC000"/>
      <name val="HY중고딕"/>
      <family val="1"/>
      <charset val="129"/>
    </font>
    <font>
      <sz val="11"/>
      <color rgb="FF00B050"/>
      <name val="돋움"/>
      <family val="3"/>
      <charset val="129"/>
    </font>
    <font>
      <b/>
      <sz val="26"/>
      <name val="HY견명조"/>
      <family val="1"/>
      <charset val="129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7" tint="0.59990234076967686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7" tint="0.59993285927915285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</cellStyleXfs>
  <cellXfs count="180">
    <xf numFmtId="0" fontId="0" fillId="0" borderId="0" xfId="0">
      <alignment vertical="center"/>
    </xf>
    <xf numFmtId="0" fontId="2" fillId="0" borderId="0" xfId="1">
      <alignment vertical="center"/>
    </xf>
    <xf numFmtId="20" fontId="3" fillId="0" borderId="8" xfId="1" applyNumberFormat="1" applyFont="1" applyBorder="1" applyAlignment="1">
      <alignment horizontal="center" vertical="center"/>
    </xf>
    <xf numFmtId="20" fontId="3" fillId="0" borderId="9" xfId="1" applyNumberFormat="1" applyFont="1" applyBorder="1" applyAlignment="1">
      <alignment horizontal="center" vertical="center"/>
    </xf>
    <xf numFmtId="20" fontId="3" fillId="2" borderId="9" xfId="1" applyNumberFormat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20" fontId="3" fillId="0" borderId="11" xfId="1" applyNumberFormat="1" applyFont="1" applyBorder="1" applyAlignment="1">
      <alignment horizontal="center" vertical="center"/>
    </xf>
    <xf numFmtId="20" fontId="3" fillId="0" borderId="1" xfId="1" applyNumberFormat="1" applyFont="1" applyBorder="1" applyAlignment="1">
      <alignment horizontal="center" vertical="center"/>
    </xf>
    <xf numFmtId="20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3" borderId="0" xfId="1" applyFont="1" applyFill="1">
      <alignment vertical="center"/>
    </xf>
    <xf numFmtId="0" fontId="2" fillId="0" borderId="0" xfId="1" applyFont="1">
      <alignment vertical="center"/>
    </xf>
    <xf numFmtId="20" fontId="3" fillId="4" borderId="1" xfId="1" applyNumberFormat="1" applyFont="1" applyFill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 wrapText="1"/>
    </xf>
    <xf numFmtId="0" fontId="5" fillId="5" borderId="13" xfId="1" applyFont="1" applyFill="1" applyBorder="1" applyAlignment="1">
      <alignment horizontal="center" vertical="center"/>
    </xf>
    <xf numFmtId="0" fontId="5" fillId="5" borderId="14" xfId="1" applyFont="1" applyFill="1" applyBorder="1" applyAlignment="1">
      <alignment horizontal="center" vertical="center"/>
    </xf>
    <xf numFmtId="0" fontId="5" fillId="5" borderId="15" xfId="1" applyFont="1" applyFill="1" applyBorder="1" applyAlignment="1">
      <alignment horizontal="center" vertical="center"/>
    </xf>
    <xf numFmtId="0" fontId="2" fillId="2" borderId="0" xfId="1" applyFill="1">
      <alignment vertical="center"/>
    </xf>
    <xf numFmtId="0" fontId="11" fillId="0" borderId="1" xfId="1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20" fontId="3" fillId="2" borderId="1" xfId="1" applyNumberFormat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6" borderId="0" xfId="1" applyFill="1" applyAlignment="1">
      <alignment horizontal="center" vertical="center"/>
    </xf>
    <xf numFmtId="20" fontId="3" fillId="0" borderId="1" xfId="1" applyNumberFormat="1" applyFont="1" applyBorder="1" applyAlignment="1">
      <alignment horizontal="center" vertical="center" wrapText="1"/>
    </xf>
    <xf numFmtId="176" fontId="3" fillId="7" borderId="1" xfId="1" applyNumberFormat="1" applyFont="1" applyFill="1" applyBorder="1" applyAlignment="1">
      <alignment horizontal="center" vertical="center"/>
    </xf>
    <xf numFmtId="176" fontId="3" fillId="8" borderId="1" xfId="1" applyNumberFormat="1" applyFont="1" applyFill="1" applyBorder="1" applyAlignment="1">
      <alignment horizontal="center" vertical="center"/>
    </xf>
    <xf numFmtId="20" fontId="12" fillId="0" borderId="1" xfId="1" applyNumberFormat="1" applyFont="1" applyBorder="1" applyAlignment="1">
      <alignment horizontal="center" vertical="center" wrapText="1"/>
    </xf>
    <xf numFmtId="20" fontId="3" fillId="7" borderId="1" xfId="1" applyNumberFormat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3" fillId="0" borderId="0" xfId="0" applyFont="1" applyFill="1">
      <alignment vertical="center"/>
    </xf>
    <xf numFmtId="20" fontId="0" fillId="0" borderId="0" xfId="0" applyNumberFormat="1" applyFont="1" applyFill="1">
      <alignment vertical="center"/>
    </xf>
    <xf numFmtId="20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20" fontId="0" fillId="0" borderId="0" xfId="0" applyNumberFormat="1" applyFont="1" applyFill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0" fillId="0" borderId="0" xfId="2">
      <alignment vertical="center"/>
    </xf>
    <xf numFmtId="20" fontId="21" fillId="0" borderId="17" xfId="2" applyNumberFormat="1" applyFont="1" applyBorder="1" applyAlignment="1">
      <alignment horizontal="left" vertical="center"/>
    </xf>
    <xf numFmtId="20" fontId="21" fillId="0" borderId="18" xfId="2" applyNumberFormat="1" applyFont="1" applyBorder="1" applyAlignment="1">
      <alignment horizontal="left" vertical="center"/>
    </xf>
    <xf numFmtId="20" fontId="21" fillId="0" borderId="19" xfId="2" applyNumberFormat="1" applyFont="1" applyBorder="1" applyAlignment="1">
      <alignment horizontal="left" vertical="center"/>
    </xf>
    <xf numFmtId="20" fontId="21" fillId="0" borderId="20" xfId="2" applyNumberFormat="1" applyFont="1" applyBorder="1" applyAlignment="1">
      <alignment horizontal="left" vertical="center"/>
    </xf>
    <xf numFmtId="49" fontId="25" fillId="0" borderId="19" xfId="2" applyNumberFormat="1" applyFont="1" applyFill="1" applyBorder="1">
      <alignment vertical="center"/>
    </xf>
    <xf numFmtId="49" fontId="25" fillId="0" borderId="17" xfId="2" applyNumberFormat="1" applyFont="1" applyFill="1" applyBorder="1">
      <alignment vertical="center"/>
    </xf>
    <xf numFmtId="49" fontId="25" fillId="0" borderId="18" xfId="2" applyNumberFormat="1" applyFont="1" applyFill="1" applyBorder="1">
      <alignment vertical="center"/>
    </xf>
    <xf numFmtId="49" fontId="25" fillId="0" borderId="20" xfId="2" applyNumberFormat="1" applyFont="1" applyFill="1" applyBorder="1">
      <alignment vertical="center"/>
    </xf>
    <xf numFmtId="20" fontId="25" fillId="0" borderId="19" xfId="2" applyNumberFormat="1" applyFont="1" applyFill="1" applyBorder="1" applyAlignment="1">
      <alignment horizontal="left" vertical="center"/>
    </xf>
    <xf numFmtId="0" fontId="25" fillId="0" borderId="0" xfId="2" applyFont="1" applyBorder="1" applyAlignment="1">
      <alignment vertical="center"/>
    </xf>
    <xf numFmtId="0" fontId="25" fillId="0" borderId="0" xfId="2" applyFont="1" applyBorder="1" applyAlignment="1">
      <alignment horizontal="center" vertical="center"/>
    </xf>
    <xf numFmtId="49" fontId="24" fillId="0" borderId="0" xfId="2" applyNumberFormat="1" applyFont="1" applyFill="1" applyBorder="1" applyAlignment="1">
      <alignment horizontal="center" vertical="center"/>
    </xf>
    <xf numFmtId="49" fontId="25" fillId="0" borderId="19" xfId="2" applyNumberFormat="1" applyFont="1" applyFill="1" applyBorder="1" applyAlignment="1">
      <alignment horizontal="left" vertical="center"/>
    </xf>
    <xf numFmtId="20" fontId="25" fillId="0" borderId="25" xfId="2" applyNumberFormat="1" applyFont="1" applyFill="1" applyBorder="1" applyAlignment="1">
      <alignment horizontal="left" vertical="center"/>
    </xf>
    <xf numFmtId="49" fontId="25" fillId="0" borderId="26" xfId="2" applyNumberFormat="1" applyFont="1" applyFill="1" applyBorder="1">
      <alignment vertical="center"/>
    </xf>
    <xf numFmtId="49" fontId="25" fillId="0" borderId="27" xfId="2" applyNumberFormat="1" applyFont="1" applyFill="1" applyBorder="1">
      <alignment vertical="center"/>
    </xf>
    <xf numFmtId="49" fontId="25" fillId="0" borderId="28" xfId="2" applyNumberFormat="1" applyFont="1" applyFill="1" applyBorder="1">
      <alignment vertical="center"/>
    </xf>
    <xf numFmtId="49" fontId="29" fillId="11" borderId="31" xfId="2" applyNumberFormat="1" applyFont="1" applyFill="1" applyBorder="1" applyAlignment="1">
      <alignment horizontal="center" vertical="center" shrinkToFit="1"/>
    </xf>
    <xf numFmtId="49" fontId="29" fillId="11" borderId="32" xfId="2" applyNumberFormat="1" applyFont="1" applyFill="1" applyBorder="1" applyAlignment="1">
      <alignment horizontal="center" vertical="center" shrinkToFit="1"/>
    </xf>
    <xf numFmtId="49" fontId="28" fillId="11" borderId="23" xfId="2" applyNumberFormat="1" applyFont="1" applyFill="1" applyBorder="1" applyAlignment="1">
      <alignment horizontal="center" vertical="center" shrinkToFit="1"/>
    </xf>
    <xf numFmtId="49" fontId="28" fillId="11" borderId="34" xfId="2" applyNumberFormat="1" applyFont="1" applyFill="1" applyBorder="1" applyAlignment="1">
      <alignment horizontal="center" vertical="center" shrinkToFit="1"/>
    </xf>
    <xf numFmtId="0" fontId="31" fillId="0" borderId="0" xfId="2" applyFont="1" applyAlignment="1">
      <alignment vertical="center"/>
    </xf>
    <xf numFmtId="49" fontId="32" fillId="2" borderId="17" xfId="2" applyNumberFormat="1" applyFont="1" applyFill="1" applyBorder="1" applyAlignment="1">
      <alignment horizontal="left" vertical="center"/>
    </xf>
    <xf numFmtId="49" fontId="32" fillId="2" borderId="37" xfId="2" applyNumberFormat="1" applyFont="1" applyFill="1" applyBorder="1">
      <alignment vertical="center"/>
    </xf>
    <xf numFmtId="49" fontId="25" fillId="12" borderId="17" xfId="2" applyNumberFormat="1" applyFont="1" applyFill="1" applyBorder="1">
      <alignment vertical="center"/>
    </xf>
    <xf numFmtId="0" fontId="25" fillId="12" borderId="18" xfId="2" applyFont="1" applyFill="1" applyBorder="1">
      <alignment vertical="center"/>
    </xf>
    <xf numFmtId="49" fontId="32" fillId="2" borderId="27" xfId="2" applyNumberFormat="1" applyFont="1" applyFill="1" applyBorder="1" applyAlignment="1">
      <alignment horizontal="left" vertical="center"/>
    </xf>
    <xf numFmtId="20" fontId="32" fillId="2" borderId="28" xfId="2" applyNumberFormat="1" applyFont="1" applyFill="1" applyBorder="1" applyAlignment="1">
      <alignment horizontal="left" vertical="center"/>
    </xf>
    <xf numFmtId="49" fontId="25" fillId="0" borderId="0" xfId="2" applyNumberFormat="1" applyFont="1" applyFill="1" applyBorder="1">
      <alignment vertical="center"/>
    </xf>
    <xf numFmtId="49" fontId="34" fillId="0" borderId="0" xfId="2" applyNumberFormat="1" applyFont="1" applyFill="1" applyBorder="1">
      <alignment vertical="center"/>
    </xf>
    <xf numFmtId="49" fontId="25" fillId="2" borderId="19" xfId="2" applyNumberFormat="1" applyFont="1" applyFill="1" applyBorder="1">
      <alignment vertical="center"/>
    </xf>
    <xf numFmtId="49" fontId="25" fillId="2" borderId="20" xfId="2" applyNumberFormat="1" applyFont="1" applyFill="1" applyBorder="1">
      <alignment vertical="center"/>
    </xf>
    <xf numFmtId="49" fontId="25" fillId="2" borderId="17" xfId="2" applyNumberFormat="1" applyFont="1" applyFill="1" applyBorder="1">
      <alignment vertical="center"/>
    </xf>
    <xf numFmtId="49" fontId="21" fillId="2" borderId="18" xfId="2" applyNumberFormat="1" applyFont="1" applyFill="1" applyBorder="1">
      <alignment vertical="center"/>
    </xf>
    <xf numFmtId="49" fontId="25" fillId="2" borderId="20" xfId="2" applyNumberFormat="1" applyFont="1" applyFill="1" applyBorder="1" applyAlignment="1">
      <alignment vertical="center" shrinkToFit="1"/>
    </xf>
    <xf numFmtId="49" fontId="25" fillId="2" borderId="39" xfId="2" applyNumberFormat="1" applyFont="1" applyFill="1" applyBorder="1">
      <alignment vertical="center"/>
    </xf>
    <xf numFmtId="49" fontId="25" fillId="2" borderId="37" xfId="2" applyNumberFormat="1" applyFont="1" applyFill="1" applyBorder="1">
      <alignment vertical="center"/>
    </xf>
    <xf numFmtId="49" fontId="25" fillId="2" borderId="27" xfId="2" applyNumberFormat="1" applyFont="1" applyFill="1" applyBorder="1" applyAlignment="1">
      <alignment vertical="center"/>
    </xf>
    <xf numFmtId="0" fontId="25" fillId="2" borderId="28" xfId="2" applyFont="1" applyFill="1" applyBorder="1" applyAlignment="1">
      <alignment vertical="center"/>
    </xf>
    <xf numFmtId="49" fontId="25" fillId="12" borderId="19" xfId="2" applyNumberFormat="1" applyFont="1" applyFill="1" applyBorder="1">
      <alignment vertical="center"/>
    </xf>
    <xf numFmtId="49" fontId="25" fillId="2" borderId="40" xfId="2" applyNumberFormat="1" applyFont="1" applyFill="1" applyBorder="1">
      <alignment vertical="center"/>
    </xf>
    <xf numFmtId="49" fontId="25" fillId="2" borderId="41" xfId="2" applyNumberFormat="1" applyFont="1" applyFill="1" applyBorder="1">
      <alignment vertical="center"/>
    </xf>
    <xf numFmtId="49" fontId="25" fillId="2" borderId="18" xfId="2" applyNumberFormat="1" applyFont="1" applyFill="1" applyBorder="1">
      <alignment vertical="center"/>
    </xf>
    <xf numFmtId="49" fontId="25" fillId="2" borderId="42" xfId="2" applyNumberFormat="1" applyFont="1" applyFill="1" applyBorder="1">
      <alignment vertical="center"/>
    </xf>
    <xf numFmtId="49" fontId="25" fillId="2" borderId="43" xfId="2" applyNumberFormat="1" applyFont="1" applyFill="1" applyBorder="1">
      <alignment vertical="center"/>
    </xf>
    <xf numFmtId="49" fontId="25" fillId="12" borderId="41" xfId="2" applyNumberFormat="1" applyFont="1" applyFill="1" applyBorder="1">
      <alignment vertical="center"/>
    </xf>
    <xf numFmtId="49" fontId="25" fillId="2" borderId="45" xfId="2" applyNumberFormat="1" applyFont="1" applyFill="1" applyBorder="1">
      <alignment vertical="center"/>
    </xf>
    <xf numFmtId="49" fontId="25" fillId="2" borderId="20" xfId="2" applyNumberFormat="1" applyFont="1" applyFill="1" applyBorder="1" applyAlignment="1">
      <alignment horizontal="left" vertical="center"/>
    </xf>
    <xf numFmtId="20" fontId="25" fillId="2" borderId="20" xfId="2" applyNumberFormat="1" applyFont="1" applyFill="1" applyBorder="1" applyAlignment="1">
      <alignment horizontal="left" vertical="center" shrinkToFit="1"/>
    </xf>
    <xf numFmtId="49" fontId="25" fillId="2" borderId="19" xfId="2" applyNumberFormat="1" applyFont="1" applyFill="1" applyBorder="1" applyAlignment="1">
      <alignment vertical="center"/>
    </xf>
    <xf numFmtId="49" fontId="25" fillId="2" borderId="42" xfId="2" applyNumberFormat="1" applyFont="1" applyFill="1" applyBorder="1" applyAlignment="1">
      <alignment vertical="center"/>
    </xf>
    <xf numFmtId="49" fontId="25" fillId="2" borderId="46" xfId="2" applyNumberFormat="1" applyFont="1" applyFill="1" applyBorder="1" applyAlignment="1">
      <alignment vertical="center"/>
    </xf>
    <xf numFmtId="0" fontId="25" fillId="2" borderId="20" xfId="2" applyFont="1" applyFill="1" applyBorder="1">
      <alignment vertical="center"/>
    </xf>
    <xf numFmtId="49" fontId="25" fillId="2" borderId="50" xfId="2" applyNumberFormat="1" applyFont="1" applyFill="1" applyBorder="1" applyAlignment="1">
      <alignment vertical="center" shrinkToFit="1"/>
    </xf>
    <xf numFmtId="49" fontId="36" fillId="2" borderId="51" xfId="2" applyNumberFormat="1" applyFont="1" applyFill="1" applyBorder="1">
      <alignment vertical="center"/>
    </xf>
    <xf numFmtId="0" fontId="25" fillId="2" borderId="39" xfId="2" applyFont="1" applyFill="1" applyBorder="1">
      <alignment vertical="center"/>
    </xf>
    <xf numFmtId="49" fontId="25" fillId="0" borderId="17" xfId="2" applyNumberFormat="1" applyFont="1" applyBorder="1">
      <alignment vertical="center"/>
    </xf>
    <xf numFmtId="49" fontId="25" fillId="0" borderId="18" xfId="2" applyNumberFormat="1" applyFont="1" applyBorder="1">
      <alignment vertical="center"/>
    </xf>
    <xf numFmtId="49" fontId="25" fillId="0" borderId="19" xfId="2" applyNumberFormat="1" applyFont="1" applyBorder="1">
      <alignment vertical="center"/>
    </xf>
    <xf numFmtId="49" fontId="25" fillId="0" borderId="20" xfId="2" applyNumberFormat="1" applyFont="1" applyBorder="1">
      <alignment vertical="center"/>
    </xf>
    <xf numFmtId="20" fontId="25" fillId="2" borderId="39" xfId="2" applyNumberFormat="1" applyFont="1" applyFill="1" applyBorder="1" applyAlignment="1">
      <alignment horizontal="left" vertical="center"/>
    </xf>
    <xf numFmtId="49" fontId="25" fillId="12" borderId="28" xfId="2" applyNumberFormat="1" applyFont="1" applyFill="1" applyBorder="1" applyAlignment="1">
      <alignment vertical="center" shrinkToFit="1"/>
    </xf>
    <xf numFmtId="49" fontId="25" fillId="2" borderId="51" xfId="2" applyNumberFormat="1" applyFont="1" applyFill="1" applyBorder="1">
      <alignment vertical="center"/>
    </xf>
    <xf numFmtId="49" fontId="25" fillId="2" borderId="27" xfId="2" applyNumberFormat="1" applyFont="1" applyFill="1" applyBorder="1" applyAlignment="1">
      <alignment vertical="center" wrapText="1"/>
    </xf>
    <xf numFmtId="49" fontId="25" fillId="0" borderId="28" xfId="2" applyNumberFormat="1" applyFont="1" applyBorder="1">
      <alignment vertical="center"/>
    </xf>
    <xf numFmtId="49" fontId="25" fillId="2" borderId="19" xfId="2" applyNumberFormat="1" applyFont="1" applyFill="1" applyBorder="1" applyAlignment="1">
      <alignment vertical="center" shrinkToFit="1"/>
    </xf>
    <xf numFmtId="0" fontId="25" fillId="2" borderId="19" xfId="2" applyFont="1" applyFill="1" applyBorder="1">
      <alignment vertical="center"/>
    </xf>
    <xf numFmtId="49" fontId="22" fillId="2" borderId="19" xfId="2" applyNumberFormat="1" applyFont="1" applyFill="1" applyBorder="1" applyAlignment="1">
      <alignment vertical="center" shrinkToFit="1"/>
    </xf>
    <xf numFmtId="49" fontId="25" fillId="0" borderId="19" xfId="2" applyNumberFormat="1" applyFont="1" applyBorder="1" applyAlignment="1">
      <alignment horizontal="center" vertical="center"/>
    </xf>
    <xf numFmtId="49" fontId="25" fillId="0" borderId="28" xfId="2" applyNumberFormat="1" applyFont="1" applyFill="1" applyBorder="1" applyAlignment="1">
      <alignment vertical="center"/>
    </xf>
    <xf numFmtId="49" fontId="25" fillId="2" borderId="19" xfId="2" applyNumberFormat="1" applyFont="1" applyFill="1" applyBorder="1" applyAlignment="1">
      <alignment horizontal="left" vertical="center"/>
    </xf>
    <xf numFmtId="49" fontId="25" fillId="2" borderId="27" xfId="2" applyNumberFormat="1" applyFont="1" applyFill="1" applyBorder="1">
      <alignment vertical="center"/>
    </xf>
    <xf numFmtId="49" fontId="25" fillId="2" borderId="46" xfId="2" applyNumberFormat="1" applyFont="1" applyFill="1" applyBorder="1">
      <alignment vertical="center"/>
    </xf>
    <xf numFmtId="49" fontId="25" fillId="2" borderId="28" xfId="2" applyNumberFormat="1" applyFont="1" applyFill="1" applyBorder="1" applyAlignment="1">
      <alignment vertical="center"/>
    </xf>
    <xf numFmtId="0" fontId="25" fillId="2" borderId="27" xfId="2" applyFont="1" applyFill="1" applyBorder="1">
      <alignment vertical="center"/>
    </xf>
    <xf numFmtId="49" fontId="25" fillId="2" borderId="28" xfId="2" applyNumberFormat="1" applyFont="1" applyFill="1" applyBorder="1">
      <alignment vertical="center"/>
    </xf>
    <xf numFmtId="0" fontId="41" fillId="0" borderId="0" xfId="2" applyFont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43" fillId="2" borderId="0" xfId="2" applyFont="1" applyFill="1">
      <alignment vertical="center"/>
    </xf>
    <xf numFmtId="0" fontId="7" fillId="0" borderId="0" xfId="1" applyFont="1" applyAlignment="1">
      <alignment horizontal="center" vertical="center"/>
    </xf>
    <xf numFmtId="14" fontId="6" fillId="0" borderId="0" xfId="1" applyNumberFormat="1" applyFont="1" applyAlignment="1">
      <alignment horizontal="center" vertical="center"/>
    </xf>
    <xf numFmtId="20" fontId="3" fillId="2" borderId="1" xfId="1" applyNumberFormat="1" applyFont="1" applyFill="1" applyBorder="1" applyAlignment="1">
      <alignment horizontal="center" vertical="center"/>
    </xf>
    <xf numFmtId="20" fontId="3" fillId="2" borderId="9" xfId="1" applyNumberFormat="1" applyFont="1" applyFill="1" applyBorder="1" applyAlignment="1">
      <alignment horizontal="center" vertical="center"/>
    </xf>
    <xf numFmtId="0" fontId="2" fillId="6" borderId="3" xfId="1" applyFill="1" applyBorder="1" applyAlignment="1">
      <alignment horizontal="center" vertical="center" wrapText="1"/>
    </xf>
    <xf numFmtId="0" fontId="2" fillId="6" borderId="0" xfId="1" applyFill="1" applyBorder="1" applyAlignment="1">
      <alignment horizontal="center" vertical="center" wrapText="1"/>
    </xf>
    <xf numFmtId="20" fontId="3" fillId="2" borderId="4" xfId="1" applyNumberFormat="1" applyFont="1" applyFill="1" applyBorder="1" applyAlignment="1">
      <alignment horizontal="center" vertical="center"/>
    </xf>
    <xf numFmtId="20" fontId="3" fillId="2" borderId="7" xfId="1" applyNumberFormat="1" applyFont="1" applyFill="1" applyBorder="1" applyAlignment="1">
      <alignment horizontal="center" vertical="center"/>
    </xf>
    <xf numFmtId="20" fontId="3" fillId="2" borderId="6" xfId="1" applyNumberFormat="1" applyFont="1" applyFill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14" fontId="6" fillId="0" borderId="16" xfId="1" applyNumberFormat="1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4" fontId="18" fillId="0" borderId="2" xfId="0" applyNumberFormat="1" applyFont="1" applyFill="1" applyBorder="1" applyAlignment="1">
      <alignment horizontal="center" vertical="center"/>
    </xf>
    <xf numFmtId="20" fontId="14" fillId="0" borderId="4" xfId="0" applyNumberFormat="1" applyFont="1" applyFill="1" applyBorder="1" applyAlignment="1">
      <alignment horizontal="center" vertical="center"/>
    </xf>
    <xf numFmtId="20" fontId="14" fillId="0" borderId="6" xfId="0" applyNumberFormat="1" applyFont="1" applyFill="1" applyBorder="1" applyAlignment="1">
      <alignment horizontal="center" vertical="center"/>
    </xf>
    <xf numFmtId="49" fontId="24" fillId="0" borderId="0" xfId="2" applyNumberFormat="1" applyFont="1" applyFill="1" applyBorder="1" applyAlignment="1">
      <alignment horizontal="center" vertical="center" wrapText="1"/>
    </xf>
    <xf numFmtId="49" fontId="24" fillId="0" borderId="0" xfId="2" applyNumberFormat="1" applyFont="1" applyFill="1" applyBorder="1" applyAlignment="1">
      <alignment horizontal="center" vertical="center"/>
    </xf>
    <xf numFmtId="0" fontId="28" fillId="11" borderId="34" xfId="2" applyFont="1" applyFill="1" applyBorder="1" applyAlignment="1">
      <alignment horizontal="center" vertical="center"/>
    </xf>
    <xf numFmtId="0" fontId="28" fillId="11" borderId="32" xfId="2" applyFont="1" applyFill="1" applyBorder="1" applyAlignment="1">
      <alignment horizontal="center" vertical="center"/>
    </xf>
    <xf numFmtId="0" fontId="28" fillId="11" borderId="33" xfId="2" applyFont="1" applyFill="1" applyBorder="1" applyAlignment="1">
      <alignment horizontal="center" vertical="center"/>
    </xf>
    <xf numFmtId="0" fontId="28" fillId="11" borderId="38" xfId="2" applyFont="1" applyFill="1" applyBorder="1" applyAlignment="1">
      <alignment horizontal="center" vertical="center"/>
    </xf>
    <xf numFmtId="49" fontId="30" fillId="0" borderId="36" xfId="2" applyNumberFormat="1" applyFont="1" applyFill="1" applyBorder="1" applyAlignment="1">
      <alignment horizontal="center" vertical="center"/>
    </xf>
    <xf numFmtId="49" fontId="30" fillId="0" borderId="35" xfId="2" applyNumberFormat="1" applyFont="1" applyFill="1" applyBorder="1" applyAlignment="1">
      <alignment horizontal="center" vertical="center"/>
    </xf>
    <xf numFmtId="49" fontId="28" fillId="11" borderId="5" xfId="2" applyNumberFormat="1" applyFont="1" applyFill="1" applyBorder="1" applyAlignment="1">
      <alignment horizontal="center" vertical="center" shrinkToFit="1"/>
    </xf>
    <xf numFmtId="49" fontId="28" fillId="11" borderId="30" xfId="2" applyNumberFormat="1" applyFont="1" applyFill="1" applyBorder="1" applyAlignment="1">
      <alignment horizontal="center" vertical="center" shrinkToFit="1"/>
    </xf>
    <xf numFmtId="49" fontId="28" fillId="11" borderId="33" xfId="2" applyNumberFormat="1" applyFont="1" applyFill="1" applyBorder="1" applyAlignment="1">
      <alignment horizontal="center" vertical="center"/>
    </xf>
    <xf numFmtId="49" fontId="28" fillId="11" borderId="29" xfId="2" applyNumberFormat="1" applyFont="1" applyFill="1" applyBorder="1" applyAlignment="1">
      <alignment horizontal="center" vertical="center"/>
    </xf>
    <xf numFmtId="49" fontId="30" fillId="0" borderId="0" xfId="2" applyNumberFormat="1" applyFont="1" applyAlignment="1">
      <alignment horizontal="center" vertical="center"/>
    </xf>
    <xf numFmtId="49" fontId="27" fillId="0" borderId="0" xfId="2" applyNumberFormat="1" applyFont="1" applyAlignment="1">
      <alignment horizontal="center" vertical="center" wrapText="1"/>
    </xf>
    <xf numFmtId="49" fontId="26" fillId="0" borderId="24" xfId="2" applyNumberFormat="1" applyFont="1" applyFill="1" applyBorder="1" applyAlignment="1">
      <alignment horizontal="center" vertical="center"/>
    </xf>
    <xf numFmtId="49" fontId="26" fillId="0" borderId="23" xfId="2" applyNumberFormat="1" applyFont="1" applyFill="1" applyBorder="1" applyAlignment="1">
      <alignment horizontal="center" vertical="center"/>
    </xf>
    <xf numFmtId="49" fontId="26" fillId="0" borderId="22" xfId="2" applyNumberFormat="1" applyFont="1" applyFill="1" applyBorder="1" applyAlignment="1">
      <alignment horizontal="center" vertical="center"/>
    </xf>
    <xf numFmtId="49" fontId="26" fillId="0" borderId="21" xfId="2" applyNumberFormat="1" applyFont="1" applyFill="1" applyBorder="1" applyAlignment="1">
      <alignment horizontal="center" vertical="center"/>
    </xf>
    <xf numFmtId="0" fontId="28" fillId="11" borderId="25" xfId="2" applyFont="1" applyFill="1" applyBorder="1" applyAlignment="1">
      <alignment horizontal="center" vertical="center"/>
    </xf>
    <xf numFmtId="0" fontId="28" fillId="11" borderId="47" xfId="2" applyFont="1" applyFill="1" applyBorder="1" applyAlignment="1">
      <alignment horizontal="center" vertical="center"/>
    </xf>
    <xf numFmtId="0" fontId="28" fillId="11" borderId="26" xfId="2" applyFont="1" applyFill="1" applyBorder="1" applyAlignment="1">
      <alignment horizontal="center" vertical="center"/>
    </xf>
    <xf numFmtId="0" fontId="28" fillId="11" borderId="52" xfId="2" applyFont="1" applyFill="1" applyBorder="1" applyAlignment="1">
      <alignment horizontal="center" vertical="center"/>
    </xf>
    <xf numFmtId="0" fontId="28" fillId="11" borderId="49" xfId="2" applyFont="1" applyFill="1" applyBorder="1" applyAlignment="1">
      <alignment horizontal="center" vertical="center"/>
    </xf>
    <xf numFmtId="0" fontId="28" fillId="11" borderId="48" xfId="2" applyFont="1" applyFill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0" fontId="31" fillId="0" borderId="35" xfId="2" applyFont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9" fillId="11" borderId="34" xfId="2" applyFont="1" applyFill="1" applyBorder="1" applyAlignment="1">
      <alignment horizontal="center" vertical="center"/>
    </xf>
    <xf numFmtId="0" fontId="39" fillId="11" borderId="32" xfId="2" applyFont="1" applyFill="1" applyBorder="1" applyAlignment="1">
      <alignment horizontal="center" vertical="center"/>
    </xf>
    <xf numFmtId="0" fontId="31" fillId="0" borderId="0" xfId="2" applyFont="1" applyBorder="1" applyAlignment="1">
      <alignment horizontal="center" vertical="center"/>
    </xf>
    <xf numFmtId="0" fontId="28" fillId="11" borderId="23" xfId="2" applyFont="1" applyFill="1" applyBorder="1" applyAlignment="1">
      <alignment horizontal="center" vertical="center"/>
    </xf>
    <xf numFmtId="0" fontId="28" fillId="11" borderId="31" xfId="2" applyFont="1" applyFill="1" applyBorder="1" applyAlignment="1">
      <alignment horizontal="center" vertical="center"/>
    </xf>
    <xf numFmtId="49" fontId="28" fillId="11" borderId="38" xfId="2" applyNumberFormat="1" applyFont="1" applyFill="1" applyBorder="1" applyAlignment="1">
      <alignment horizontal="center" vertical="center"/>
    </xf>
    <xf numFmtId="0" fontId="28" fillId="11" borderId="20" xfId="2" applyFont="1" applyFill="1" applyBorder="1" applyAlignment="1">
      <alignment horizontal="center" vertical="center"/>
    </xf>
    <xf numFmtId="0" fontId="28" fillId="11" borderId="44" xfId="2" applyFont="1" applyFill="1" applyBorder="1" applyAlignment="1">
      <alignment horizontal="center" vertical="center"/>
    </xf>
    <xf numFmtId="0" fontId="28" fillId="11" borderId="39" xfId="2" applyFont="1" applyFill="1" applyBorder="1" applyAlignment="1">
      <alignment horizontal="center" vertical="center"/>
    </xf>
    <xf numFmtId="49" fontId="28" fillId="11" borderId="34" xfId="2" applyNumberFormat="1" applyFont="1" applyFill="1" applyBorder="1" applyAlignment="1">
      <alignment horizontal="center" vertical="center"/>
    </xf>
    <xf numFmtId="49" fontId="28" fillId="11" borderId="32" xfId="2" applyNumberFormat="1" applyFont="1" applyFill="1" applyBorder="1" applyAlignment="1">
      <alignment horizontal="center" vertical="center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0234076967686"/>
    <pageSetUpPr fitToPage="1"/>
  </sheetPr>
  <dimension ref="A1:I66"/>
  <sheetViews>
    <sheetView view="pageBreakPreview" zoomScale="70" zoomScaleNormal="70" zoomScaleSheetLayoutView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8" sqref="I18"/>
    </sheetView>
  </sheetViews>
  <sheetFormatPr defaultColWidth="9" defaultRowHeight="16.5" x14ac:dyDescent="0.3"/>
  <cols>
    <col min="1" max="1" width="6.25" style="1" customWidth="1"/>
    <col min="2" max="2" width="17.625" style="1" customWidth="1"/>
    <col min="3" max="3" width="11.625" style="1" customWidth="1"/>
    <col min="4" max="4" width="10.875" style="1" customWidth="1"/>
    <col min="5" max="5" width="36.75" style="1" customWidth="1"/>
    <col min="6" max="7" width="11.625" style="1" customWidth="1"/>
    <col min="8" max="8" width="23.125" style="1" customWidth="1"/>
    <col min="9" max="16384" width="9" style="1"/>
  </cols>
  <sheetData>
    <row r="1" spans="1:9" ht="44.25" customHeight="1" thickBot="1" x14ac:dyDescent="0.35">
      <c r="A1" s="127" t="s">
        <v>37</v>
      </c>
      <c r="B1" s="127"/>
      <c r="C1" s="127"/>
      <c r="D1" s="127"/>
      <c r="E1" s="127"/>
      <c r="F1" s="127"/>
      <c r="G1" s="128" t="s">
        <v>36</v>
      </c>
      <c r="H1" s="128"/>
    </row>
    <row r="2" spans="1:9" ht="36.75" customHeight="1" x14ac:dyDescent="0.3">
      <c r="A2" s="23" t="s">
        <v>34</v>
      </c>
      <c r="B2" s="22" t="s">
        <v>33</v>
      </c>
      <c r="C2" s="22" t="s">
        <v>30</v>
      </c>
      <c r="D2" s="22" t="s">
        <v>31</v>
      </c>
      <c r="E2" s="22" t="s">
        <v>32</v>
      </c>
      <c r="F2" s="22" t="s">
        <v>31</v>
      </c>
      <c r="G2" s="22" t="s">
        <v>30</v>
      </c>
      <c r="H2" s="21" t="s">
        <v>29</v>
      </c>
    </row>
    <row r="3" spans="1:9" ht="30" customHeight="1" x14ac:dyDescent="0.3">
      <c r="A3" s="11">
        <v>1</v>
      </c>
      <c r="B3" s="20"/>
      <c r="C3" s="19"/>
      <c r="D3" s="19"/>
      <c r="E3" s="19"/>
      <c r="F3" s="18"/>
      <c r="G3" s="8">
        <v>0.23958333333333301</v>
      </c>
      <c r="H3" s="12" t="s">
        <v>28</v>
      </c>
    </row>
    <row r="4" spans="1:9" ht="30" customHeight="1" x14ac:dyDescent="0.3">
      <c r="A4" s="11">
        <v>2</v>
      </c>
      <c r="B4" s="20"/>
      <c r="C4" s="19"/>
      <c r="D4" s="19"/>
      <c r="E4" s="20"/>
      <c r="F4" s="18"/>
      <c r="G4" s="8">
        <v>0.25</v>
      </c>
      <c r="H4" s="12" t="s">
        <v>27</v>
      </c>
    </row>
    <row r="5" spans="1:9" ht="30" customHeight="1" x14ac:dyDescent="0.3">
      <c r="A5" s="11">
        <v>3</v>
      </c>
      <c r="B5" s="20"/>
      <c r="C5" s="19"/>
      <c r="D5" s="19"/>
      <c r="E5" s="19"/>
      <c r="F5" s="18"/>
      <c r="G5" s="8">
        <v>0.25694444444444398</v>
      </c>
      <c r="H5" s="12" t="s">
        <v>26</v>
      </c>
    </row>
    <row r="6" spans="1:9" ht="30" customHeight="1" x14ac:dyDescent="0.3">
      <c r="A6" s="11">
        <v>4</v>
      </c>
      <c r="B6" s="14"/>
      <c r="C6" s="14"/>
      <c r="D6" s="14"/>
      <c r="E6" s="14"/>
      <c r="F6" s="8">
        <v>0.243055555555556</v>
      </c>
      <c r="G6" s="8">
        <v>0.26041666666666702</v>
      </c>
      <c r="H6" s="12" t="s">
        <v>25</v>
      </c>
    </row>
    <row r="7" spans="1:9" ht="30" customHeight="1" x14ac:dyDescent="0.3">
      <c r="A7" s="11">
        <v>5</v>
      </c>
      <c r="B7" s="14"/>
      <c r="C7" s="14"/>
      <c r="D7" s="14"/>
      <c r="E7" s="14" t="s">
        <v>24</v>
      </c>
      <c r="F7" s="8">
        <v>0.26388888888888901</v>
      </c>
      <c r="G7" s="8">
        <v>0.27777777777777801</v>
      </c>
      <c r="H7" s="12"/>
    </row>
    <row r="8" spans="1:9" ht="30" customHeight="1" x14ac:dyDescent="0.3">
      <c r="A8" s="11">
        <v>6</v>
      </c>
      <c r="B8" s="14"/>
      <c r="C8" s="14"/>
      <c r="D8" s="14"/>
      <c r="E8" s="14" t="s">
        <v>23</v>
      </c>
      <c r="F8" s="8">
        <v>0.28472222222222199</v>
      </c>
      <c r="G8" s="8">
        <v>0.29861111111111099</v>
      </c>
      <c r="H8" s="12"/>
    </row>
    <row r="9" spans="1:9" ht="30" customHeight="1" x14ac:dyDescent="0.3">
      <c r="A9" s="11">
        <v>7</v>
      </c>
      <c r="B9" s="14"/>
      <c r="C9" s="14"/>
      <c r="D9" s="14"/>
      <c r="E9" s="9">
        <v>0.25694444444444398</v>
      </c>
      <c r="F9" s="8">
        <v>0.29513888888888901</v>
      </c>
      <c r="G9" s="8">
        <v>0.30902777777777801</v>
      </c>
      <c r="H9" s="12"/>
    </row>
    <row r="10" spans="1:9" ht="30" customHeight="1" x14ac:dyDescent="0.3">
      <c r="A10" s="11">
        <v>8</v>
      </c>
      <c r="B10" s="14"/>
      <c r="C10" s="14"/>
      <c r="D10" s="9">
        <v>0.22916666666666699</v>
      </c>
      <c r="E10" s="9">
        <v>0.27083333333333298</v>
      </c>
      <c r="F10" s="8">
        <v>0.3125</v>
      </c>
      <c r="G10" s="8">
        <v>0.32986111111111099</v>
      </c>
      <c r="H10" s="12" t="s">
        <v>22</v>
      </c>
    </row>
    <row r="11" spans="1:9" ht="30" customHeight="1" x14ac:dyDescent="0.3">
      <c r="A11" s="11">
        <v>9</v>
      </c>
      <c r="B11" s="14"/>
      <c r="C11" s="9">
        <v>0.22916666666666699</v>
      </c>
      <c r="D11" s="9">
        <v>0.243055555555556</v>
      </c>
      <c r="E11" s="9">
        <v>0.28472222222222199</v>
      </c>
      <c r="F11" s="8">
        <v>0.32638888888888901</v>
      </c>
      <c r="G11" s="8">
        <v>0.34375</v>
      </c>
      <c r="H11" s="12"/>
    </row>
    <row r="12" spans="1:9" ht="30" customHeight="1" x14ac:dyDescent="0.3">
      <c r="A12" s="11">
        <v>10</v>
      </c>
      <c r="B12" s="14"/>
      <c r="C12" s="9">
        <v>0.243055555555556</v>
      </c>
      <c r="D12" s="9">
        <v>0.25694444444444398</v>
      </c>
      <c r="E12" s="9">
        <v>0.29861111111111099</v>
      </c>
      <c r="F12" s="8">
        <v>0.34027777777777801</v>
      </c>
      <c r="G12" s="8">
        <v>0.35763888888888901</v>
      </c>
      <c r="H12" s="12"/>
    </row>
    <row r="13" spans="1:9" ht="30" customHeight="1" x14ac:dyDescent="0.3">
      <c r="A13" s="11">
        <v>11</v>
      </c>
      <c r="B13" s="14"/>
      <c r="C13" s="9">
        <v>0.25833333333333336</v>
      </c>
      <c r="D13" s="9">
        <v>0.27083333333333298</v>
      </c>
      <c r="E13" s="9">
        <v>0.3125</v>
      </c>
      <c r="F13" s="8">
        <v>0.35763888888888901</v>
      </c>
      <c r="G13" s="8">
        <v>0.375</v>
      </c>
      <c r="H13" s="12" t="s">
        <v>21</v>
      </c>
      <c r="I13" s="15"/>
    </row>
    <row r="14" spans="1:9" ht="30" customHeight="1" x14ac:dyDescent="0.3">
      <c r="A14" s="11">
        <v>12</v>
      </c>
      <c r="B14" s="14" t="s">
        <v>20</v>
      </c>
      <c r="C14" s="9">
        <v>0.2722222222222222</v>
      </c>
      <c r="D14" s="9">
        <v>0.28472222222222199</v>
      </c>
      <c r="E14" s="9">
        <v>0.32638888888888901</v>
      </c>
      <c r="F14" s="8">
        <v>0.37152777777777801</v>
      </c>
      <c r="G14" s="8">
        <v>0.38888888888888901</v>
      </c>
      <c r="H14" s="12"/>
      <c r="I14" s="15"/>
    </row>
    <row r="15" spans="1:9" ht="30" customHeight="1" x14ac:dyDescent="0.3">
      <c r="A15" s="11">
        <v>13</v>
      </c>
      <c r="B15" s="14" t="s">
        <v>19</v>
      </c>
      <c r="C15" s="9">
        <v>0.28472222222222199</v>
      </c>
      <c r="D15" s="9">
        <v>0.29861111111111099</v>
      </c>
      <c r="E15" s="9">
        <v>0.34375</v>
      </c>
      <c r="F15" s="8">
        <v>0.38888888888888901</v>
      </c>
      <c r="G15" s="8">
        <v>0.40625</v>
      </c>
      <c r="H15" s="12"/>
    </row>
    <row r="16" spans="1:9" ht="30" customHeight="1" x14ac:dyDescent="0.3">
      <c r="A16" s="11">
        <v>14</v>
      </c>
      <c r="B16" s="14" t="s">
        <v>18</v>
      </c>
      <c r="C16" s="9">
        <v>0.29861111111111099</v>
      </c>
      <c r="D16" s="9">
        <v>0.31597222222222199</v>
      </c>
      <c r="E16" s="9">
        <v>0.36458333333333298</v>
      </c>
      <c r="F16" s="8">
        <v>0.40972222222222199</v>
      </c>
      <c r="G16" s="8">
        <v>0.42708333333333298</v>
      </c>
      <c r="H16" s="12"/>
    </row>
    <row r="17" spans="1:9" ht="30" customHeight="1" x14ac:dyDescent="0.3">
      <c r="A17" s="11">
        <v>15</v>
      </c>
      <c r="B17" s="10"/>
      <c r="C17" s="9">
        <v>0.3125</v>
      </c>
      <c r="D17" s="9">
        <v>0.32986111111111099</v>
      </c>
      <c r="E17" s="9">
        <v>0.37847222222222199</v>
      </c>
      <c r="F17" s="8">
        <v>0.42361111111111099</v>
      </c>
      <c r="G17" s="8">
        <v>0.44097222222222199</v>
      </c>
      <c r="H17" s="12"/>
    </row>
    <row r="18" spans="1:9" ht="30" customHeight="1" x14ac:dyDescent="0.3">
      <c r="A18" s="11">
        <v>16</v>
      </c>
      <c r="B18" s="14"/>
      <c r="C18" s="9">
        <v>0.32638888888888901</v>
      </c>
      <c r="D18" s="9">
        <v>0.34375</v>
      </c>
      <c r="E18" s="9">
        <v>0.39236111111111099</v>
      </c>
      <c r="F18" s="8">
        <v>0.4375</v>
      </c>
      <c r="G18" s="8">
        <v>0.45486111111111099</v>
      </c>
      <c r="H18" s="12"/>
    </row>
    <row r="19" spans="1:9" ht="65.25" x14ac:dyDescent="0.3">
      <c r="A19" s="11">
        <v>17</v>
      </c>
      <c r="B19" s="10" t="s">
        <v>17</v>
      </c>
      <c r="C19" s="9">
        <v>0.34027777777777801</v>
      </c>
      <c r="D19" s="9">
        <v>0.35763888888888901</v>
      </c>
      <c r="E19" s="9">
        <v>0.40625</v>
      </c>
      <c r="F19" s="8">
        <v>0.45138888888888901</v>
      </c>
      <c r="G19" s="17">
        <v>0.46875</v>
      </c>
      <c r="H19" s="12"/>
    </row>
    <row r="20" spans="1:9" ht="30" customHeight="1" x14ac:dyDescent="0.3">
      <c r="A20" s="11">
        <v>18</v>
      </c>
      <c r="B20" s="14"/>
      <c r="C20" s="9">
        <v>0.35416666666666702</v>
      </c>
      <c r="D20" s="9">
        <v>0.37152777777777801</v>
      </c>
      <c r="E20" s="9">
        <v>0.42013888888888901</v>
      </c>
      <c r="F20" s="8">
        <v>0.46527777777777801</v>
      </c>
      <c r="G20" s="17">
        <v>0.48263888888888901</v>
      </c>
      <c r="H20" s="12"/>
    </row>
    <row r="21" spans="1:9" ht="30" customHeight="1" x14ac:dyDescent="0.3">
      <c r="A21" s="11">
        <v>19</v>
      </c>
      <c r="B21" s="10"/>
      <c r="C21" s="9">
        <v>0.375</v>
      </c>
      <c r="D21" s="9">
        <v>0.39236111111111099</v>
      </c>
      <c r="E21" s="9">
        <v>0.44097222222222199</v>
      </c>
      <c r="F21" s="8">
        <v>0.48611111111111099</v>
      </c>
      <c r="G21" s="17">
        <v>0.50347222222222199</v>
      </c>
      <c r="H21" s="12"/>
    </row>
    <row r="22" spans="1:9" ht="43.5" x14ac:dyDescent="0.3">
      <c r="A22" s="11">
        <v>20</v>
      </c>
      <c r="B22" s="10" t="s">
        <v>16</v>
      </c>
      <c r="C22" s="9">
        <v>0.38888888888888901</v>
      </c>
      <c r="D22" s="9">
        <v>0.40625</v>
      </c>
      <c r="E22" s="9">
        <v>0.45486111111111099</v>
      </c>
      <c r="F22" s="8">
        <v>0.5</v>
      </c>
      <c r="G22" s="17">
        <v>0.51736111111111105</v>
      </c>
      <c r="H22" s="12"/>
    </row>
    <row r="23" spans="1:9" ht="30" customHeight="1" x14ac:dyDescent="0.3">
      <c r="A23" s="11">
        <v>21</v>
      </c>
      <c r="B23" s="14"/>
      <c r="C23" s="9">
        <v>0.40277777777777801</v>
      </c>
      <c r="D23" s="9">
        <v>0.42013888888888901</v>
      </c>
      <c r="E23" s="9">
        <v>0.46875</v>
      </c>
      <c r="F23" s="8">
        <v>0.51388888888888895</v>
      </c>
      <c r="G23" s="17">
        <v>0.53125</v>
      </c>
      <c r="H23" s="12"/>
    </row>
    <row r="24" spans="1:9" ht="30" customHeight="1" x14ac:dyDescent="0.3">
      <c r="A24" s="11">
        <v>22</v>
      </c>
      <c r="B24" s="14"/>
      <c r="C24" s="9">
        <v>0.42013888888888901</v>
      </c>
      <c r="D24" s="9">
        <v>0.4375</v>
      </c>
      <c r="E24" s="9">
        <v>0.48611111111111099</v>
      </c>
      <c r="F24" s="8">
        <v>0.53125</v>
      </c>
      <c r="G24" s="17">
        <v>0.54861111111111105</v>
      </c>
      <c r="H24" s="12"/>
    </row>
    <row r="25" spans="1:9" ht="30" customHeight="1" x14ac:dyDescent="0.3">
      <c r="A25" s="11">
        <v>23</v>
      </c>
      <c r="B25" s="10"/>
      <c r="C25" s="9">
        <v>0.43888888888888888</v>
      </c>
      <c r="D25" s="9">
        <v>0.45486111111111099</v>
      </c>
      <c r="E25" s="9">
        <v>0.50347222222222199</v>
      </c>
      <c r="F25" s="8">
        <v>0.54861111111111105</v>
      </c>
      <c r="G25" s="17">
        <v>0.56597222222222199</v>
      </c>
      <c r="H25" s="12"/>
      <c r="I25" s="15"/>
    </row>
    <row r="26" spans="1:9" ht="65.25" x14ac:dyDescent="0.3">
      <c r="A26" s="11">
        <v>24</v>
      </c>
      <c r="B26" s="10" t="s">
        <v>15</v>
      </c>
      <c r="C26" s="9">
        <v>0.45138888888888901</v>
      </c>
      <c r="D26" s="9">
        <v>0.46875</v>
      </c>
      <c r="E26" s="9">
        <v>0.51736111111111105</v>
      </c>
      <c r="F26" s="8">
        <v>0.5625</v>
      </c>
      <c r="G26" s="17">
        <v>0.57986111111111105</v>
      </c>
      <c r="H26" s="12"/>
    </row>
    <row r="27" spans="1:9" ht="30" customHeight="1" x14ac:dyDescent="0.3">
      <c r="A27" s="11">
        <v>25</v>
      </c>
      <c r="B27" s="10"/>
      <c r="C27" s="9">
        <v>0.46527777777777801</v>
      </c>
      <c r="D27" s="9">
        <v>0.48263888888888901</v>
      </c>
      <c r="E27" s="9">
        <v>0.53125</v>
      </c>
      <c r="F27" s="8">
        <v>0.57638888888888895</v>
      </c>
      <c r="G27" s="17">
        <v>0.59375</v>
      </c>
      <c r="H27" s="12"/>
    </row>
    <row r="28" spans="1:9" ht="30" customHeight="1" x14ac:dyDescent="0.3">
      <c r="A28" s="11">
        <v>26</v>
      </c>
      <c r="B28" s="9"/>
      <c r="C28" s="9">
        <v>0.47916666666666702</v>
      </c>
      <c r="D28" s="9">
        <v>0.49652777777777801</v>
      </c>
      <c r="E28" s="9">
        <v>0.54513888888888895</v>
      </c>
      <c r="F28" s="8">
        <v>0.59027777777777801</v>
      </c>
      <c r="G28" s="17">
        <v>0.60763888888888895</v>
      </c>
      <c r="H28" s="12"/>
    </row>
    <row r="29" spans="1:9" ht="30" customHeight="1" x14ac:dyDescent="0.3">
      <c r="A29" s="11">
        <v>27</v>
      </c>
      <c r="B29" s="14"/>
      <c r="C29" s="9">
        <v>0.49305555555555602</v>
      </c>
      <c r="D29" s="9">
        <v>0.51041666666666696</v>
      </c>
      <c r="E29" s="9">
        <v>0.55902777777777801</v>
      </c>
      <c r="F29" s="8">
        <v>0.60416666666666696</v>
      </c>
      <c r="G29" s="17">
        <v>0.62152777777777801</v>
      </c>
      <c r="H29" s="12"/>
    </row>
    <row r="30" spans="1:9" ht="30" customHeight="1" x14ac:dyDescent="0.3">
      <c r="A30" s="11">
        <v>28</v>
      </c>
      <c r="B30" s="14"/>
      <c r="C30" s="9">
        <v>0.51041666666666696</v>
      </c>
      <c r="D30" s="9">
        <v>0.52777777777777801</v>
      </c>
      <c r="E30" s="9">
        <v>0.53472222222222199</v>
      </c>
      <c r="F30" s="8">
        <v>0.625</v>
      </c>
      <c r="G30" s="8">
        <v>0.64583333333333304</v>
      </c>
      <c r="H30" s="12"/>
    </row>
    <row r="31" spans="1:9" ht="30" customHeight="1" x14ac:dyDescent="0.3">
      <c r="A31" s="11">
        <v>29</v>
      </c>
      <c r="B31" s="14"/>
      <c r="C31" s="9">
        <v>0.52777777777777801</v>
      </c>
      <c r="D31" s="9">
        <v>0.54513888888888895</v>
      </c>
      <c r="E31" s="9">
        <v>0.59375</v>
      </c>
      <c r="F31" s="8">
        <v>0.64236111111111105</v>
      </c>
      <c r="G31" s="8">
        <v>0.66319444444444398</v>
      </c>
      <c r="H31" s="12"/>
    </row>
    <row r="32" spans="1:9" ht="30" customHeight="1" x14ac:dyDescent="0.3">
      <c r="A32" s="11">
        <v>30</v>
      </c>
      <c r="B32" s="14"/>
      <c r="C32" s="9">
        <v>0.54652777777777772</v>
      </c>
      <c r="D32" s="9">
        <v>0.5625</v>
      </c>
      <c r="E32" s="9">
        <v>0.61111111111111105</v>
      </c>
      <c r="F32" s="8">
        <v>0.65972222222222199</v>
      </c>
      <c r="G32" s="8">
        <v>0.68055555555555602</v>
      </c>
      <c r="H32" s="12"/>
      <c r="I32" s="15"/>
    </row>
    <row r="33" spans="1:9" ht="30" customHeight="1" x14ac:dyDescent="0.3">
      <c r="A33" s="11">
        <v>31</v>
      </c>
      <c r="B33" s="14"/>
      <c r="C33" s="9">
        <v>0.5625</v>
      </c>
      <c r="D33" s="9">
        <v>0.57986111111111105</v>
      </c>
      <c r="E33" s="9">
        <v>0.62847222222222199</v>
      </c>
      <c r="F33" s="8">
        <v>0.67708333333333304</v>
      </c>
      <c r="G33" s="8">
        <v>0.69791666666666696</v>
      </c>
      <c r="H33" s="12"/>
    </row>
    <row r="34" spans="1:9" ht="30" customHeight="1" x14ac:dyDescent="0.3">
      <c r="A34" s="11">
        <v>32</v>
      </c>
      <c r="B34" s="14"/>
      <c r="C34" s="9">
        <v>0.57986111111111105</v>
      </c>
      <c r="D34" s="9">
        <v>0.59722222222222199</v>
      </c>
      <c r="E34" s="9">
        <v>0.64583333333333304</v>
      </c>
      <c r="F34" s="8">
        <v>0.69444444444444398</v>
      </c>
      <c r="G34" s="8">
        <v>0.71527777777777801</v>
      </c>
      <c r="H34" s="12"/>
    </row>
    <row r="35" spans="1:9" ht="30" customHeight="1" x14ac:dyDescent="0.3">
      <c r="A35" s="11">
        <v>33</v>
      </c>
      <c r="B35" s="14"/>
      <c r="C35" s="9">
        <v>0.59722222222222199</v>
      </c>
      <c r="D35" s="9">
        <v>0.61458333333333304</v>
      </c>
      <c r="E35" s="9">
        <v>0.66319444444444398</v>
      </c>
      <c r="F35" s="8">
        <v>0.71180555555555602</v>
      </c>
      <c r="G35" s="8">
        <v>0.73263888888888895</v>
      </c>
      <c r="H35" s="12"/>
    </row>
    <row r="36" spans="1:9" ht="30" customHeight="1" x14ac:dyDescent="0.3">
      <c r="A36" s="11">
        <v>34</v>
      </c>
      <c r="B36" s="14"/>
      <c r="C36" s="9">
        <v>0.61597222222222225</v>
      </c>
      <c r="D36" s="9">
        <v>0.63194444444444398</v>
      </c>
      <c r="E36" s="9">
        <v>0.68055555555555602</v>
      </c>
      <c r="F36" s="8">
        <v>0.72916666666666696</v>
      </c>
      <c r="G36" s="8">
        <v>0.75</v>
      </c>
      <c r="H36" s="12"/>
      <c r="I36" s="15"/>
    </row>
    <row r="37" spans="1:9" ht="30" customHeight="1" x14ac:dyDescent="0.3">
      <c r="A37" s="11">
        <v>35</v>
      </c>
      <c r="B37" s="9"/>
      <c r="C37" s="9">
        <v>0.63194444444444398</v>
      </c>
      <c r="D37" s="9">
        <v>0.64930555555555602</v>
      </c>
      <c r="E37" s="9">
        <v>0.69791666666666696</v>
      </c>
      <c r="F37" s="8">
        <v>0.74652777777777801</v>
      </c>
      <c r="G37" s="8">
        <v>0.76736111111111105</v>
      </c>
      <c r="H37" s="12"/>
    </row>
    <row r="38" spans="1:9" ht="30" customHeight="1" x14ac:dyDescent="0.3">
      <c r="A38" s="11">
        <v>36</v>
      </c>
      <c r="B38" s="14"/>
      <c r="C38" s="9">
        <v>0.65069444444444446</v>
      </c>
      <c r="D38" s="9">
        <v>0.67013888888888895</v>
      </c>
      <c r="E38" s="9">
        <v>0.71875</v>
      </c>
      <c r="F38" s="8">
        <v>0.76736111111111105</v>
      </c>
      <c r="G38" s="8">
        <v>0.78819444444444398</v>
      </c>
      <c r="H38" s="12"/>
      <c r="I38" s="15"/>
    </row>
    <row r="39" spans="1:9" ht="30" customHeight="1" x14ac:dyDescent="0.3">
      <c r="A39" s="11">
        <v>37</v>
      </c>
      <c r="B39" s="14"/>
      <c r="C39" s="9">
        <v>0.66319444444444398</v>
      </c>
      <c r="D39" s="9">
        <v>0.68402777777777801</v>
      </c>
      <c r="E39" s="9">
        <v>0.73263888888888895</v>
      </c>
      <c r="F39" s="8">
        <v>0.78125</v>
      </c>
      <c r="G39" s="8">
        <v>0.80208333333333304</v>
      </c>
      <c r="H39" s="12"/>
    </row>
    <row r="40" spans="1:9" ht="30" customHeight="1" x14ac:dyDescent="0.3">
      <c r="A40" s="11">
        <v>38</v>
      </c>
      <c r="B40" s="14"/>
      <c r="C40" s="9">
        <v>0.67708333333333304</v>
      </c>
      <c r="D40" s="9">
        <v>0.69791666666666696</v>
      </c>
      <c r="E40" s="9">
        <v>0.74652777777777801</v>
      </c>
      <c r="F40" s="8">
        <v>0.79513888888888895</v>
      </c>
      <c r="G40" s="8">
        <v>0.81597222222222199</v>
      </c>
      <c r="H40" s="12"/>
    </row>
    <row r="41" spans="1:9" ht="30" customHeight="1" x14ac:dyDescent="0.3">
      <c r="A41" s="11">
        <v>39</v>
      </c>
      <c r="B41" s="14"/>
      <c r="C41" s="9">
        <v>0.69097222222222199</v>
      </c>
      <c r="D41" s="9">
        <v>0.71180555555555602</v>
      </c>
      <c r="E41" s="9">
        <v>0.76041666666666696</v>
      </c>
      <c r="F41" s="8">
        <v>0.80902777777777801</v>
      </c>
      <c r="G41" s="8">
        <v>0.82986111111111105</v>
      </c>
      <c r="H41" s="12"/>
    </row>
    <row r="42" spans="1:9" ht="30" customHeight="1" x14ac:dyDescent="0.3">
      <c r="A42" s="11">
        <v>40</v>
      </c>
      <c r="B42" s="9"/>
      <c r="C42" s="9">
        <v>0.70486111111111105</v>
      </c>
      <c r="D42" s="9">
        <v>0.72569444444444398</v>
      </c>
      <c r="E42" s="9">
        <v>0.77430555555555602</v>
      </c>
      <c r="F42" s="8">
        <v>0.82291666666666696</v>
      </c>
      <c r="G42" s="8">
        <v>0.84375</v>
      </c>
      <c r="H42" s="12"/>
    </row>
    <row r="43" spans="1:9" ht="30" customHeight="1" x14ac:dyDescent="0.3">
      <c r="A43" s="11">
        <v>41</v>
      </c>
      <c r="B43" s="9"/>
      <c r="C43" s="9">
        <v>0.71875</v>
      </c>
      <c r="D43" s="9">
        <v>0.73958333333333304</v>
      </c>
      <c r="E43" s="9">
        <v>0.78819444444444398</v>
      </c>
      <c r="F43" s="8">
        <v>0.83333333333333304</v>
      </c>
      <c r="G43" s="8">
        <v>0.85069444444444398</v>
      </c>
      <c r="H43" s="12" t="s">
        <v>14</v>
      </c>
    </row>
    <row r="44" spans="1:9" ht="30" customHeight="1" x14ac:dyDescent="0.3">
      <c r="A44" s="11">
        <v>42</v>
      </c>
      <c r="B44" s="9"/>
      <c r="C44" s="9">
        <v>0.73263888888888895</v>
      </c>
      <c r="D44" s="9">
        <v>0.75347222222222199</v>
      </c>
      <c r="E44" s="9">
        <v>0.80208333333333304</v>
      </c>
      <c r="F44" s="8">
        <v>0.84722222222222199</v>
      </c>
      <c r="G44" s="8">
        <v>0.86458333333333304</v>
      </c>
      <c r="H44" s="12" t="s">
        <v>13</v>
      </c>
    </row>
    <row r="45" spans="1:9" ht="30" customHeight="1" x14ac:dyDescent="0.3">
      <c r="A45" s="11">
        <v>43</v>
      </c>
      <c r="B45" s="9"/>
      <c r="C45" s="9">
        <v>0.75</v>
      </c>
      <c r="D45" s="9">
        <v>0.77083333333333304</v>
      </c>
      <c r="E45" s="9">
        <v>0.81944444444444398</v>
      </c>
      <c r="F45" s="8">
        <v>0.86111111111111105</v>
      </c>
      <c r="G45" s="8">
        <v>0.87847222222222199</v>
      </c>
      <c r="H45" s="12" t="s">
        <v>12</v>
      </c>
    </row>
    <row r="46" spans="1:9" ht="30" customHeight="1" x14ac:dyDescent="0.3">
      <c r="A46" s="11">
        <v>44</v>
      </c>
      <c r="B46" s="9"/>
      <c r="C46" s="9">
        <v>0.76736111111111105</v>
      </c>
      <c r="D46" s="9">
        <v>0.78472222222222199</v>
      </c>
      <c r="E46" s="9">
        <v>0.83333333333333304</v>
      </c>
      <c r="F46" s="8">
        <v>0.875</v>
      </c>
      <c r="G46" s="8">
        <v>0.89236111111111105</v>
      </c>
      <c r="H46" s="12" t="s">
        <v>5</v>
      </c>
    </row>
    <row r="47" spans="1:9" ht="30" customHeight="1" x14ac:dyDescent="0.3">
      <c r="A47" s="11">
        <v>45</v>
      </c>
      <c r="B47" s="9"/>
      <c r="C47" s="9">
        <v>0.78611111111111109</v>
      </c>
      <c r="D47" s="9">
        <v>0.80208333333333304</v>
      </c>
      <c r="E47" s="9">
        <v>0.84722222222222199</v>
      </c>
      <c r="F47" s="8">
        <v>0.88888888888888895</v>
      </c>
      <c r="G47" s="8">
        <v>0.90277777777777801</v>
      </c>
      <c r="H47" s="12" t="s">
        <v>3</v>
      </c>
      <c r="I47" s="15"/>
    </row>
    <row r="48" spans="1:9" ht="30" customHeight="1" x14ac:dyDescent="0.3">
      <c r="A48" s="11">
        <v>46</v>
      </c>
      <c r="B48" s="9"/>
      <c r="C48" s="9">
        <v>0.80208333333333304</v>
      </c>
      <c r="D48" s="9">
        <v>0.81944444444444398</v>
      </c>
      <c r="E48" s="9">
        <v>0.86458333333333304</v>
      </c>
      <c r="F48" s="8">
        <v>0.90625</v>
      </c>
      <c r="G48" s="8">
        <v>0.92013888888888895</v>
      </c>
      <c r="H48" s="12"/>
    </row>
    <row r="49" spans="1:9" ht="30" customHeight="1" x14ac:dyDescent="0.3">
      <c r="A49" s="11">
        <v>47</v>
      </c>
      <c r="B49" s="9"/>
      <c r="C49" s="9">
        <v>0.8208333333333333</v>
      </c>
      <c r="D49" s="9">
        <v>0.83333333333333304</v>
      </c>
      <c r="E49" s="9">
        <v>0.875</v>
      </c>
      <c r="F49" s="8">
        <v>0.91666666666666696</v>
      </c>
      <c r="G49" s="8">
        <v>0.93055555555555602</v>
      </c>
      <c r="H49" s="12" t="s">
        <v>1</v>
      </c>
      <c r="I49" s="15"/>
    </row>
    <row r="50" spans="1:9" ht="30" customHeight="1" x14ac:dyDescent="0.3">
      <c r="A50" s="11">
        <v>48</v>
      </c>
      <c r="B50" s="14"/>
      <c r="C50" s="9">
        <v>0.83680555555555602</v>
      </c>
      <c r="D50" s="9">
        <v>0.85069444444444398</v>
      </c>
      <c r="E50" s="9">
        <v>0.89236111111111105</v>
      </c>
      <c r="F50" s="8">
        <v>0.93402777777777801</v>
      </c>
      <c r="G50" s="8">
        <v>0.94791666666666696</v>
      </c>
      <c r="H50" s="12" t="s">
        <v>11</v>
      </c>
    </row>
    <row r="51" spans="1:9" ht="30" customHeight="1" x14ac:dyDescent="0.3">
      <c r="A51" s="11">
        <v>49</v>
      </c>
      <c r="B51" s="14"/>
      <c r="C51" s="9">
        <v>0.85416666666666696</v>
      </c>
      <c r="D51" s="9">
        <v>0.86805555555555602</v>
      </c>
      <c r="E51" s="9">
        <v>0.90972222222222199</v>
      </c>
      <c r="F51" s="8">
        <v>0.95138888888888895</v>
      </c>
      <c r="G51" s="8">
        <v>0.96527777777777801</v>
      </c>
      <c r="H51" s="12"/>
    </row>
    <row r="52" spans="1:9" ht="30" customHeight="1" x14ac:dyDescent="0.3">
      <c r="A52" s="11">
        <v>50</v>
      </c>
      <c r="B52" s="14"/>
      <c r="C52" s="9">
        <v>0.86805555555555602</v>
      </c>
      <c r="D52" s="9">
        <v>0.88194444444444398</v>
      </c>
      <c r="E52" s="9">
        <v>0.92361111111111105</v>
      </c>
      <c r="F52" s="8">
        <v>0.96527777777777801</v>
      </c>
      <c r="G52" s="8"/>
      <c r="H52" s="12"/>
    </row>
    <row r="53" spans="1:9" ht="30" customHeight="1" x14ac:dyDescent="0.3">
      <c r="A53" s="11">
        <v>51</v>
      </c>
      <c r="B53" s="14"/>
      <c r="C53" s="9">
        <v>0.88749999999999996</v>
      </c>
      <c r="D53" s="9">
        <v>0.90277777777777801</v>
      </c>
      <c r="E53" s="9">
        <v>0.94444444444444398</v>
      </c>
      <c r="F53" s="8"/>
      <c r="G53" s="13"/>
      <c r="H53" s="12"/>
      <c r="I53" s="15"/>
    </row>
    <row r="54" spans="1:9" ht="43.5" x14ac:dyDescent="0.3">
      <c r="A54" s="11">
        <v>52</v>
      </c>
      <c r="B54" s="10" t="s">
        <v>10</v>
      </c>
      <c r="C54" s="9">
        <v>0.90625</v>
      </c>
      <c r="D54" s="9">
        <v>0.92013888888888895</v>
      </c>
      <c r="E54" s="14" t="s">
        <v>8</v>
      </c>
      <c r="F54" s="13"/>
      <c r="G54" s="13"/>
      <c r="H54" s="12"/>
      <c r="I54" s="16"/>
    </row>
    <row r="55" spans="1:9" ht="84" customHeight="1" x14ac:dyDescent="0.3">
      <c r="A55" s="11">
        <v>53</v>
      </c>
      <c r="B55" s="10" t="s">
        <v>9</v>
      </c>
      <c r="C55" s="9">
        <v>0.91527777777777775</v>
      </c>
      <c r="D55" s="9">
        <v>0.93055555555555602</v>
      </c>
      <c r="E55" s="14" t="s">
        <v>8</v>
      </c>
      <c r="F55" s="13"/>
      <c r="G55" s="13"/>
      <c r="H55" s="12"/>
      <c r="I55" s="15"/>
    </row>
    <row r="56" spans="1:9" ht="84" customHeight="1" x14ac:dyDescent="0.3">
      <c r="A56" s="11">
        <v>54</v>
      </c>
      <c r="B56" s="10" t="s">
        <v>7</v>
      </c>
      <c r="C56" s="9">
        <v>0.92013888888888895</v>
      </c>
      <c r="D56" s="9">
        <v>0.93402777777777801</v>
      </c>
      <c r="E56" s="14" t="s">
        <v>6</v>
      </c>
      <c r="F56" s="13"/>
      <c r="G56" s="13"/>
      <c r="H56" s="12"/>
    </row>
    <row r="57" spans="1:9" ht="30" customHeight="1" x14ac:dyDescent="0.3">
      <c r="A57" s="11">
        <v>55</v>
      </c>
      <c r="B57" s="10" t="s">
        <v>5</v>
      </c>
      <c r="C57" s="129" t="s">
        <v>4</v>
      </c>
      <c r="D57" s="129"/>
      <c r="E57" s="9"/>
      <c r="F57" s="13"/>
      <c r="G57" s="13"/>
      <c r="H57" s="12"/>
    </row>
    <row r="58" spans="1:9" ht="30" customHeight="1" x14ac:dyDescent="0.3">
      <c r="A58" s="11">
        <v>56</v>
      </c>
      <c r="B58" s="10" t="s">
        <v>3</v>
      </c>
      <c r="C58" s="129" t="s">
        <v>2</v>
      </c>
      <c r="D58" s="129"/>
      <c r="E58" s="9"/>
      <c r="F58" s="8"/>
      <c r="G58" s="8"/>
      <c r="H58" s="7"/>
    </row>
    <row r="59" spans="1:9" ht="30" customHeight="1" thickBot="1" x14ac:dyDescent="0.35">
      <c r="A59" s="6">
        <v>57</v>
      </c>
      <c r="B59" s="5" t="s">
        <v>1</v>
      </c>
      <c r="C59" s="130" t="s">
        <v>0</v>
      </c>
      <c r="D59" s="130"/>
      <c r="E59" s="4"/>
      <c r="F59" s="3"/>
      <c r="G59" s="3"/>
      <c r="H59" s="2"/>
    </row>
    <row r="66" ht="16.5" customHeight="1" x14ac:dyDescent="0.3"/>
  </sheetData>
  <mergeCells count="5">
    <mergeCell ref="A1:F1"/>
    <mergeCell ref="G1:H1"/>
    <mergeCell ref="C57:D57"/>
    <mergeCell ref="C58:D58"/>
    <mergeCell ref="C59:D59"/>
  </mergeCells>
  <phoneticPr fontId="1" type="noConversion"/>
  <printOptions horizontalCentered="1"/>
  <pageMargins left="0" right="0" top="0.79" bottom="0.39" header="0.31" footer="0.31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3285927915285"/>
    <pageSetUpPr fitToPage="1"/>
  </sheetPr>
  <dimension ref="A1:K57"/>
  <sheetViews>
    <sheetView view="pageBreakPreview" zoomScale="60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13" sqref="R13"/>
    </sheetView>
  </sheetViews>
  <sheetFormatPr defaultColWidth="9" defaultRowHeight="16.5" x14ac:dyDescent="0.3"/>
  <cols>
    <col min="1" max="8" width="15.625" style="1" customWidth="1"/>
    <col min="9" max="10" width="9" style="1" customWidth="1"/>
    <col min="11" max="16384" width="9" style="1"/>
  </cols>
  <sheetData>
    <row r="1" spans="1:11" ht="44.25" customHeight="1" x14ac:dyDescent="0.3">
      <c r="A1" s="136" t="s">
        <v>42</v>
      </c>
      <c r="B1" s="136"/>
      <c r="C1" s="136"/>
      <c r="D1" s="136"/>
      <c r="E1" s="136"/>
      <c r="F1" s="136"/>
      <c r="G1" s="137" t="s">
        <v>36</v>
      </c>
      <c r="H1" s="137"/>
    </row>
    <row r="2" spans="1:11" ht="36.75" customHeight="1" x14ac:dyDescent="0.3">
      <c r="A2" s="35" t="s">
        <v>34</v>
      </c>
      <c r="B2" s="35" t="s">
        <v>33</v>
      </c>
      <c r="C2" s="35" t="s">
        <v>30</v>
      </c>
      <c r="D2" s="35" t="s">
        <v>31</v>
      </c>
      <c r="E2" s="35" t="s">
        <v>32</v>
      </c>
      <c r="F2" s="35" t="s">
        <v>31</v>
      </c>
      <c r="G2" s="35" t="s">
        <v>30</v>
      </c>
      <c r="H2" s="35" t="s">
        <v>29</v>
      </c>
    </row>
    <row r="3" spans="1:11" ht="30" customHeight="1" x14ac:dyDescent="0.3">
      <c r="A3" s="26">
        <v>1</v>
      </c>
      <c r="B3" s="20" t="s">
        <v>41</v>
      </c>
      <c r="C3" s="19"/>
      <c r="D3" s="19"/>
      <c r="E3" s="19"/>
      <c r="F3" s="18"/>
      <c r="G3" s="8">
        <v>0.23958333333333301</v>
      </c>
      <c r="H3" s="13" t="s">
        <v>28</v>
      </c>
    </row>
    <row r="4" spans="1:11" ht="30" customHeight="1" x14ac:dyDescent="0.3">
      <c r="A4" s="26">
        <v>2</v>
      </c>
      <c r="B4" s="20" t="s">
        <v>40</v>
      </c>
      <c r="C4" s="19"/>
      <c r="D4" s="19"/>
      <c r="E4" s="20"/>
      <c r="F4" s="18"/>
      <c r="G4" s="8">
        <v>0.25</v>
      </c>
      <c r="H4" s="13" t="s">
        <v>27</v>
      </c>
    </row>
    <row r="5" spans="1:11" ht="30" customHeight="1" x14ac:dyDescent="0.3">
      <c r="A5" s="26">
        <v>3</v>
      </c>
      <c r="B5" s="20"/>
      <c r="C5" s="19"/>
      <c r="D5" s="19"/>
      <c r="E5" s="19"/>
      <c r="F5" s="18"/>
      <c r="G5" s="8">
        <v>0.25694444444444448</v>
      </c>
      <c r="H5" s="13" t="s">
        <v>26</v>
      </c>
    </row>
    <row r="6" spans="1:11" ht="30" customHeight="1" x14ac:dyDescent="0.3">
      <c r="A6" s="26">
        <v>4</v>
      </c>
      <c r="B6" s="14"/>
      <c r="C6" s="14"/>
      <c r="D6" s="14"/>
      <c r="E6" s="14"/>
      <c r="F6" s="8">
        <v>0.243055555555556</v>
      </c>
      <c r="G6" s="8">
        <v>0.26041666666666702</v>
      </c>
      <c r="H6" s="13" t="s">
        <v>25</v>
      </c>
    </row>
    <row r="7" spans="1:11" ht="30" customHeight="1" x14ac:dyDescent="0.3">
      <c r="A7" s="26">
        <v>5</v>
      </c>
      <c r="B7" s="14"/>
      <c r="C7" s="14"/>
      <c r="D7" s="14"/>
      <c r="E7" s="14" t="s">
        <v>24</v>
      </c>
      <c r="F7" s="8">
        <v>0.26388888888888901</v>
      </c>
      <c r="G7" s="8">
        <v>0.27777777777777801</v>
      </c>
      <c r="H7" s="13"/>
    </row>
    <row r="8" spans="1:11" ht="30" customHeight="1" x14ac:dyDescent="0.3">
      <c r="A8" s="26">
        <v>7</v>
      </c>
      <c r="B8" s="14"/>
      <c r="C8" s="14"/>
      <c r="D8" s="14"/>
      <c r="E8" s="9" t="s">
        <v>23</v>
      </c>
      <c r="F8" s="8">
        <v>0.28819444444444398</v>
      </c>
      <c r="G8" s="8">
        <v>0.30555555555555602</v>
      </c>
      <c r="H8" s="13"/>
      <c r="I8" s="131"/>
      <c r="J8" s="132"/>
      <c r="K8" s="132"/>
    </row>
    <row r="9" spans="1:11" ht="30" customHeight="1" x14ac:dyDescent="0.3">
      <c r="A9" s="26">
        <v>8</v>
      </c>
      <c r="B9" s="14"/>
      <c r="C9" s="14"/>
      <c r="D9" s="9">
        <v>0.22916666666666699</v>
      </c>
      <c r="E9" s="9">
        <v>0.27083333333333298</v>
      </c>
      <c r="F9" s="8">
        <v>0.3125</v>
      </c>
      <c r="G9" s="8">
        <v>0.32986111111111099</v>
      </c>
      <c r="H9" s="13" t="s">
        <v>22</v>
      </c>
      <c r="I9" s="28"/>
      <c r="J9" s="28"/>
    </row>
    <row r="10" spans="1:11" ht="30" customHeight="1" x14ac:dyDescent="0.3">
      <c r="A10" s="26">
        <v>9</v>
      </c>
      <c r="B10" s="14"/>
      <c r="C10" s="9">
        <v>0.22916666666666699</v>
      </c>
      <c r="D10" s="9">
        <v>0.243055555555556</v>
      </c>
      <c r="E10" s="9">
        <v>0.28472222222222199</v>
      </c>
      <c r="F10" s="8">
        <v>0.32638888888888901</v>
      </c>
      <c r="G10" s="8">
        <v>0.34375</v>
      </c>
      <c r="H10" s="13"/>
      <c r="I10" s="28"/>
      <c r="J10" s="28"/>
    </row>
    <row r="11" spans="1:11" ht="30" customHeight="1" x14ac:dyDescent="0.3">
      <c r="A11" s="26">
        <v>10</v>
      </c>
      <c r="B11" s="14"/>
      <c r="C11" s="9">
        <v>0.243055555555556</v>
      </c>
      <c r="D11" s="9">
        <v>0.25694444444444398</v>
      </c>
      <c r="E11" s="9">
        <v>0.29861111111111099</v>
      </c>
      <c r="F11" s="8">
        <v>0.34027777777777801</v>
      </c>
      <c r="G11" s="8">
        <v>0.35763888888888901</v>
      </c>
      <c r="H11" s="13"/>
      <c r="I11" s="28"/>
      <c r="J11" s="28"/>
    </row>
    <row r="12" spans="1:11" ht="30" customHeight="1" x14ac:dyDescent="0.3">
      <c r="A12" s="26">
        <v>11</v>
      </c>
      <c r="B12" s="14"/>
      <c r="C12" s="9">
        <v>0.25833333333333336</v>
      </c>
      <c r="D12" s="9">
        <v>0.27083333333333298</v>
      </c>
      <c r="E12" s="9">
        <v>0.3125</v>
      </c>
      <c r="F12" s="8">
        <v>0.35763888888888901</v>
      </c>
      <c r="G12" s="8">
        <v>0.375</v>
      </c>
      <c r="H12" s="13" t="s">
        <v>21</v>
      </c>
      <c r="I12" s="29"/>
      <c r="J12" s="28"/>
    </row>
    <row r="13" spans="1:11" ht="30" customHeight="1" x14ac:dyDescent="0.3">
      <c r="A13" s="26">
        <v>12</v>
      </c>
      <c r="B13" s="14" t="s">
        <v>20</v>
      </c>
      <c r="C13" s="9">
        <v>0.2722222222222222</v>
      </c>
      <c r="D13" s="9">
        <v>0.28472222222222199</v>
      </c>
      <c r="E13" s="9">
        <v>0.32638888888888901</v>
      </c>
      <c r="F13" s="8">
        <v>0.37152777777777801</v>
      </c>
      <c r="G13" s="8">
        <v>0.38888888888888901</v>
      </c>
      <c r="H13" s="13"/>
      <c r="I13" s="29"/>
      <c r="J13" s="28"/>
    </row>
    <row r="14" spans="1:11" ht="30" customHeight="1" x14ac:dyDescent="0.3">
      <c r="A14" s="26">
        <v>13</v>
      </c>
      <c r="B14" s="14" t="s">
        <v>19</v>
      </c>
      <c r="C14" s="9">
        <v>0.28472222222222199</v>
      </c>
      <c r="D14" s="9">
        <v>0.29861111111111099</v>
      </c>
      <c r="E14" s="9">
        <v>0.34375</v>
      </c>
      <c r="F14" s="8">
        <v>0.38888888888888901</v>
      </c>
      <c r="G14" s="8">
        <v>0.40625</v>
      </c>
      <c r="H14" s="13"/>
      <c r="I14" s="28"/>
      <c r="J14" s="28"/>
    </row>
    <row r="15" spans="1:11" ht="30" customHeight="1" x14ac:dyDescent="0.3">
      <c r="A15" s="26">
        <v>14</v>
      </c>
      <c r="B15" s="14" t="s">
        <v>18</v>
      </c>
      <c r="C15" s="9">
        <v>0.29861111111111099</v>
      </c>
      <c r="D15" s="9">
        <v>0.31597222222222199</v>
      </c>
      <c r="E15" s="9">
        <v>0.36458333333333298</v>
      </c>
      <c r="F15" s="8">
        <v>0.40972222222222199</v>
      </c>
      <c r="G15" s="8">
        <v>0.42708333333333298</v>
      </c>
      <c r="H15" s="13"/>
      <c r="I15" s="28"/>
      <c r="J15" s="28"/>
    </row>
    <row r="16" spans="1:11" ht="30" customHeight="1" x14ac:dyDescent="0.3">
      <c r="A16" s="26">
        <v>15</v>
      </c>
      <c r="B16" s="10"/>
      <c r="C16" s="9">
        <v>0.31597222222222199</v>
      </c>
      <c r="D16" s="9">
        <v>0.33333333333333298</v>
      </c>
      <c r="E16" s="9">
        <v>0.38194444444444398</v>
      </c>
      <c r="F16" s="8">
        <v>0.42708333333333298</v>
      </c>
      <c r="G16" s="8">
        <v>0.44444444444444398</v>
      </c>
      <c r="H16" s="13"/>
      <c r="I16" s="28"/>
      <c r="J16" s="28"/>
    </row>
    <row r="17" spans="1:10" ht="30" customHeight="1" x14ac:dyDescent="0.3">
      <c r="A17" s="26">
        <v>16</v>
      </c>
      <c r="B17" s="14"/>
      <c r="C17" s="9">
        <v>0.33333333333333298</v>
      </c>
      <c r="D17" s="9">
        <v>0.35069444444444398</v>
      </c>
      <c r="E17" s="9">
        <v>0.39930555555555602</v>
      </c>
      <c r="F17" s="8">
        <v>0.44444444444444398</v>
      </c>
      <c r="G17" s="34">
        <v>0.46180555555555602</v>
      </c>
      <c r="H17" s="13"/>
      <c r="I17" s="28"/>
      <c r="J17" s="28"/>
    </row>
    <row r="18" spans="1:10" ht="65.25" x14ac:dyDescent="0.3">
      <c r="A18" s="26">
        <v>17</v>
      </c>
      <c r="B18" s="20" t="s">
        <v>17</v>
      </c>
      <c r="C18" s="19">
        <v>0.35069444444444398</v>
      </c>
      <c r="D18" s="19">
        <v>0.36805555555555602</v>
      </c>
      <c r="E18" s="19">
        <v>0.41666666666666702</v>
      </c>
      <c r="F18" s="18">
        <v>0.46180555555555602</v>
      </c>
      <c r="G18" s="32">
        <v>0.47916666666666702</v>
      </c>
      <c r="H18" s="33"/>
      <c r="I18" s="28"/>
      <c r="J18" s="28"/>
    </row>
    <row r="19" spans="1:10" ht="30" customHeight="1" x14ac:dyDescent="0.3">
      <c r="A19" s="26">
        <v>18</v>
      </c>
      <c r="B19" s="19"/>
      <c r="C19" s="19">
        <v>0.37152777777777801</v>
      </c>
      <c r="D19" s="19">
        <v>0.38888888888888901</v>
      </c>
      <c r="E19" s="19">
        <v>0.4375</v>
      </c>
      <c r="F19" s="31">
        <v>0.48263888888888901</v>
      </c>
      <c r="G19" s="32">
        <v>0.5</v>
      </c>
      <c r="H19" s="33"/>
      <c r="I19" s="28"/>
      <c r="J19" s="28"/>
    </row>
    <row r="20" spans="1:10" ht="43.5" x14ac:dyDescent="0.3">
      <c r="A20" s="26">
        <v>19</v>
      </c>
      <c r="B20" s="20" t="s">
        <v>16</v>
      </c>
      <c r="C20" s="19">
        <v>0.38888888888888901</v>
      </c>
      <c r="D20" s="19">
        <v>0.40625</v>
      </c>
      <c r="E20" s="19">
        <v>0.45486111111111099</v>
      </c>
      <c r="F20" s="18">
        <v>0.5</v>
      </c>
      <c r="G20" s="32">
        <v>0.51736111111111105</v>
      </c>
      <c r="H20" s="33"/>
      <c r="I20" s="28"/>
      <c r="J20" s="28"/>
    </row>
    <row r="21" spans="1:10" ht="30" customHeight="1" x14ac:dyDescent="0.3">
      <c r="A21" s="26">
        <v>20</v>
      </c>
      <c r="B21" s="20"/>
      <c r="C21" s="31">
        <v>0.40277777777777801</v>
      </c>
      <c r="D21" s="19">
        <v>0.42013888888888901</v>
      </c>
      <c r="E21" s="19">
        <v>0.46875</v>
      </c>
      <c r="F21" s="18">
        <v>0.51388888888888895</v>
      </c>
      <c r="G21" s="32">
        <v>0.53125</v>
      </c>
      <c r="H21" s="33"/>
      <c r="I21" s="28"/>
      <c r="J21" s="28"/>
    </row>
    <row r="22" spans="1:10" ht="30" customHeight="1" x14ac:dyDescent="0.3">
      <c r="A22" s="26">
        <v>21</v>
      </c>
      <c r="B22" s="19"/>
      <c r="C22" s="31">
        <v>0.42013888888888901</v>
      </c>
      <c r="D22" s="19">
        <v>0.4375</v>
      </c>
      <c r="E22" s="19">
        <v>0.48611111111111099</v>
      </c>
      <c r="F22" s="18">
        <v>0.53125</v>
      </c>
      <c r="G22" s="32">
        <v>0.54861111111111105</v>
      </c>
      <c r="H22" s="8"/>
      <c r="I22" s="28"/>
      <c r="J22" s="28"/>
    </row>
    <row r="23" spans="1:10" ht="30" customHeight="1" x14ac:dyDescent="0.3">
      <c r="A23" s="26">
        <v>22</v>
      </c>
      <c r="B23" s="19"/>
      <c r="C23" s="19">
        <v>0.4375</v>
      </c>
      <c r="D23" s="19">
        <v>0.45486111111111099</v>
      </c>
      <c r="E23" s="19">
        <v>0.50347222222222199</v>
      </c>
      <c r="F23" s="18">
        <v>0.54861111111111105</v>
      </c>
      <c r="G23" s="32">
        <v>0.56597222222222199</v>
      </c>
      <c r="H23" s="8"/>
      <c r="I23" s="28"/>
      <c r="J23" s="28"/>
    </row>
    <row r="24" spans="1:10" ht="65.25" x14ac:dyDescent="0.3">
      <c r="A24" s="26">
        <v>23</v>
      </c>
      <c r="B24" s="20" t="s">
        <v>15</v>
      </c>
      <c r="C24" s="19">
        <v>0.45138888888888901</v>
      </c>
      <c r="D24" s="19">
        <v>0.46875</v>
      </c>
      <c r="E24" s="19">
        <v>0.51736111111111105</v>
      </c>
      <c r="F24" s="18">
        <v>0.5625</v>
      </c>
      <c r="G24" s="32">
        <v>0.57986111111111105</v>
      </c>
      <c r="H24" s="8"/>
      <c r="I24" s="28"/>
      <c r="J24" s="28"/>
    </row>
    <row r="25" spans="1:10" ht="30" customHeight="1" x14ac:dyDescent="0.3">
      <c r="A25" s="26">
        <v>24</v>
      </c>
      <c r="B25" s="19"/>
      <c r="C25" s="31">
        <v>0.46527777777777801</v>
      </c>
      <c r="D25" s="19">
        <v>0.48263888888888901</v>
      </c>
      <c r="E25" s="19">
        <v>0.53125</v>
      </c>
      <c r="F25" s="18">
        <v>0.57638888888888895</v>
      </c>
      <c r="G25" s="32">
        <v>0.59375</v>
      </c>
      <c r="H25" s="33"/>
      <c r="I25" s="28"/>
      <c r="J25" s="28"/>
    </row>
    <row r="26" spans="1:10" ht="30" customHeight="1" x14ac:dyDescent="0.3">
      <c r="A26" s="26">
        <v>25</v>
      </c>
      <c r="B26" s="19"/>
      <c r="C26" s="19">
        <v>0.47916666666666702</v>
      </c>
      <c r="D26" s="19">
        <v>0.49652777777777801</v>
      </c>
      <c r="E26" s="19">
        <v>0.54513888888888895</v>
      </c>
      <c r="F26" s="31">
        <v>0.59027777777777801</v>
      </c>
      <c r="G26" s="32">
        <v>0.60763888888888895</v>
      </c>
      <c r="H26" s="8"/>
      <c r="I26" s="28"/>
      <c r="J26" s="28"/>
    </row>
    <row r="27" spans="1:10" ht="30" customHeight="1" x14ac:dyDescent="0.3">
      <c r="A27" s="26">
        <v>26</v>
      </c>
      <c r="B27" s="19"/>
      <c r="C27" s="31">
        <v>0.49305555555555602</v>
      </c>
      <c r="D27" s="19">
        <v>0.51041666666666696</v>
      </c>
      <c r="E27" s="19">
        <v>0.55902777777777801</v>
      </c>
      <c r="F27" s="18">
        <v>0.60416666666666696</v>
      </c>
      <c r="G27" s="32">
        <v>0.625</v>
      </c>
      <c r="H27" s="8"/>
      <c r="I27" s="28"/>
      <c r="J27" s="28"/>
    </row>
    <row r="28" spans="1:10" ht="30" customHeight="1" x14ac:dyDescent="0.3">
      <c r="A28" s="26">
        <v>27</v>
      </c>
      <c r="B28" s="19"/>
      <c r="C28" s="19">
        <v>0.51388888888888895</v>
      </c>
      <c r="D28" s="19">
        <v>0.53125</v>
      </c>
      <c r="E28" s="19">
        <v>0.57986111111111105</v>
      </c>
      <c r="F28" s="18">
        <v>0.62847222222222199</v>
      </c>
      <c r="G28" s="18">
        <v>0.64583333333333304</v>
      </c>
      <c r="H28" s="8"/>
      <c r="I28" s="28"/>
      <c r="J28" s="28"/>
    </row>
    <row r="29" spans="1:10" ht="30" customHeight="1" x14ac:dyDescent="0.3">
      <c r="A29" s="26">
        <v>28</v>
      </c>
      <c r="B29" s="19"/>
      <c r="C29" s="31">
        <v>0.53263888888888888</v>
      </c>
      <c r="D29" s="19">
        <v>0.54861111111111105</v>
      </c>
      <c r="E29" s="19">
        <v>0.59722222222222199</v>
      </c>
      <c r="F29" s="18">
        <v>0.64583333333333304</v>
      </c>
      <c r="G29" s="18">
        <v>0.66319444444444398</v>
      </c>
      <c r="H29" s="8"/>
      <c r="I29" s="29"/>
      <c r="J29" s="28"/>
    </row>
    <row r="30" spans="1:10" ht="30" customHeight="1" x14ac:dyDescent="0.3">
      <c r="A30" s="26">
        <v>29</v>
      </c>
      <c r="B30" s="19"/>
      <c r="C30" s="19">
        <v>0.55000000000000004</v>
      </c>
      <c r="D30" s="19">
        <v>0.56597222222222199</v>
      </c>
      <c r="E30" s="19">
        <v>0.61458333333333304</v>
      </c>
      <c r="F30" s="18">
        <v>0.66319444444444398</v>
      </c>
      <c r="G30" s="18">
        <v>0.68055555555555602</v>
      </c>
      <c r="H30" s="8"/>
      <c r="I30" s="29"/>
      <c r="J30" s="28"/>
    </row>
    <row r="31" spans="1:10" ht="30" customHeight="1" x14ac:dyDescent="0.3">
      <c r="A31" s="26">
        <v>30</v>
      </c>
      <c r="B31" s="19"/>
      <c r="C31" s="19">
        <v>0.56597222222222221</v>
      </c>
      <c r="D31" s="19">
        <v>0.58333333333333304</v>
      </c>
      <c r="E31" s="19">
        <v>0.63194444444444398</v>
      </c>
      <c r="F31" s="18">
        <v>0.68055555555555602</v>
      </c>
      <c r="G31" s="18">
        <v>0.69791666666666696</v>
      </c>
      <c r="H31" s="8"/>
      <c r="I31" s="28"/>
      <c r="J31" s="28"/>
    </row>
    <row r="32" spans="1:10" ht="30" customHeight="1" x14ac:dyDescent="0.3">
      <c r="A32" s="26">
        <v>31</v>
      </c>
      <c r="B32" s="19"/>
      <c r="C32" s="19">
        <v>0.58333333333333304</v>
      </c>
      <c r="D32" s="19">
        <v>0.60069444444444398</v>
      </c>
      <c r="E32" s="19">
        <v>0.64930555555555602</v>
      </c>
      <c r="F32" s="8">
        <v>0.69791666666666696</v>
      </c>
      <c r="G32" s="8">
        <v>0.71875</v>
      </c>
      <c r="H32" s="8"/>
      <c r="I32" s="28"/>
      <c r="J32" s="28"/>
    </row>
    <row r="33" spans="1:10" ht="30" customHeight="1" x14ac:dyDescent="0.3">
      <c r="A33" s="26">
        <v>32</v>
      </c>
      <c r="B33" s="19"/>
      <c r="C33" s="19">
        <v>0.60069444444444398</v>
      </c>
      <c r="D33" s="19">
        <v>0.61805555555555602</v>
      </c>
      <c r="E33" s="19">
        <v>0.66666666666666696</v>
      </c>
      <c r="F33" s="8">
        <v>0.71527777777777801</v>
      </c>
      <c r="G33" s="8">
        <v>0.73611111111111105</v>
      </c>
      <c r="H33" s="8"/>
      <c r="I33" s="28"/>
      <c r="J33" s="28"/>
    </row>
    <row r="34" spans="1:10" ht="30" customHeight="1" x14ac:dyDescent="0.3">
      <c r="A34" s="26">
        <v>33</v>
      </c>
      <c r="B34" s="19"/>
      <c r="C34" s="19">
        <v>0.61805555555555602</v>
      </c>
      <c r="D34" s="19">
        <v>0.63541666666666696</v>
      </c>
      <c r="E34" s="19">
        <v>0.68402777777777801</v>
      </c>
      <c r="F34" s="8">
        <v>0.73263888888888895</v>
      </c>
      <c r="G34" s="8">
        <v>0.75347222222222199</v>
      </c>
      <c r="H34" s="8"/>
      <c r="I34" s="28"/>
      <c r="J34" s="28"/>
    </row>
    <row r="35" spans="1:10" ht="30" customHeight="1" x14ac:dyDescent="0.3">
      <c r="A35" s="26">
        <v>34</v>
      </c>
      <c r="B35" s="19"/>
      <c r="C35" s="19">
        <v>0.63680555555555551</v>
      </c>
      <c r="D35" s="19">
        <v>0.65277777777777801</v>
      </c>
      <c r="E35" s="19">
        <v>0.70138888888888895</v>
      </c>
      <c r="F35" s="8">
        <v>0.75</v>
      </c>
      <c r="G35" s="8">
        <v>0.77083333333333304</v>
      </c>
      <c r="H35" s="8"/>
      <c r="I35" s="29"/>
      <c r="J35" s="28"/>
    </row>
    <row r="36" spans="1:10" ht="30" customHeight="1" x14ac:dyDescent="0.3">
      <c r="A36" s="26">
        <v>35</v>
      </c>
      <c r="B36" s="19"/>
      <c r="C36" s="19">
        <v>0.65277777777777801</v>
      </c>
      <c r="D36" s="19">
        <v>0.67361111111111105</v>
      </c>
      <c r="E36" s="19">
        <v>0.72222222222222199</v>
      </c>
      <c r="F36" s="8">
        <v>0.77083333333333304</v>
      </c>
      <c r="G36" s="8">
        <v>0.79166666666666696</v>
      </c>
      <c r="H36" s="8"/>
      <c r="I36" s="28"/>
      <c r="J36" s="28"/>
    </row>
    <row r="37" spans="1:10" ht="30" customHeight="1" x14ac:dyDescent="0.3">
      <c r="A37" s="26">
        <v>36</v>
      </c>
      <c r="B37" s="19"/>
      <c r="C37" s="19">
        <v>0.66666666666666696</v>
      </c>
      <c r="D37" s="19">
        <v>0.6875</v>
      </c>
      <c r="E37" s="19">
        <v>0.73611111111111105</v>
      </c>
      <c r="F37" s="8">
        <v>0.78472222222222199</v>
      </c>
      <c r="G37" s="8">
        <v>0.80555555555555602</v>
      </c>
      <c r="H37" s="18"/>
      <c r="I37" s="28"/>
      <c r="J37" s="28"/>
    </row>
    <row r="38" spans="1:10" ht="30" customHeight="1" x14ac:dyDescent="0.3">
      <c r="A38" s="26">
        <v>37</v>
      </c>
      <c r="B38" s="19"/>
      <c r="C38" s="19">
        <v>0.68402777777777801</v>
      </c>
      <c r="D38" s="19">
        <v>0.70486111111111105</v>
      </c>
      <c r="E38" s="19">
        <v>0.75347222222222199</v>
      </c>
      <c r="F38" s="8">
        <v>0.80208333333333304</v>
      </c>
      <c r="G38" s="8">
        <v>0.82291666666666696</v>
      </c>
      <c r="H38" s="8"/>
      <c r="I38" s="28"/>
      <c r="J38" s="28"/>
    </row>
    <row r="39" spans="1:10" ht="30" customHeight="1" x14ac:dyDescent="0.3">
      <c r="A39" s="26">
        <v>38</v>
      </c>
      <c r="B39" s="19"/>
      <c r="C39" s="19">
        <v>0.70277777777777772</v>
      </c>
      <c r="D39" s="19">
        <v>0.72222222222222199</v>
      </c>
      <c r="E39" s="19">
        <v>0.77083333333333304</v>
      </c>
      <c r="F39" s="8">
        <v>0.81944444444444398</v>
      </c>
      <c r="G39" s="8">
        <v>0.84027777777777801</v>
      </c>
      <c r="H39" s="8"/>
      <c r="I39" s="29"/>
      <c r="J39" s="28"/>
    </row>
    <row r="40" spans="1:10" ht="30" customHeight="1" x14ac:dyDescent="0.3">
      <c r="A40" s="26">
        <v>39</v>
      </c>
      <c r="B40" s="20"/>
      <c r="C40" s="19">
        <v>0.71875</v>
      </c>
      <c r="D40" s="19">
        <v>0.73958333333333304</v>
      </c>
      <c r="E40" s="19">
        <v>0.78819444444444398</v>
      </c>
      <c r="F40" s="18">
        <v>0.83333333333333304</v>
      </c>
      <c r="G40" s="18">
        <v>0.85069444444444398</v>
      </c>
      <c r="H40" s="18" t="s">
        <v>14</v>
      </c>
      <c r="I40" s="28"/>
      <c r="J40" s="28"/>
    </row>
    <row r="41" spans="1:10" ht="30" customHeight="1" x14ac:dyDescent="0.3">
      <c r="A41" s="26">
        <v>40</v>
      </c>
      <c r="B41" s="19"/>
      <c r="C41" s="31">
        <v>0.73611111111111105</v>
      </c>
      <c r="D41" s="19">
        <v>0.75694444444444398</v>
      </c>
      <c r="E41" s="19">
        <v>0.80208333333333304</v>
      </c>
      <c r="F41" s="18">
        <v>0.84722222222222199</v>
      </c>
      <c r="G41" s="18">
        <v>0.86458333333333304</v>
      </c>
      <c r="H41" s="30" t="s">
        <v>13</v>
      </c>
      <c r="I41" s="28"/>
      <c r="J41" s="28"/>
    </row>
    <row r="42" spans="1:10" ht="30" customHeight="1" x14ac:dyDescent="0.3">
      <c r="A42" s="26">
        <v>41</v>
      </c>
      <c r="B42" s="19"/>
      <c r="C42" s="19">
        <v>0.75347222222222199</v>
      </c>
      <c r="D42" s="19">
        <v>0.77430555555555602</v>
      </c>
      <c r="E42" s="19">
        <v>0.81944444444444398</v>
      </c>
      <c r="F42" s="18">
        <v>0.86111111111111105</v>
      </c>
      <c r="G42" s="18">
        <v>0.87847222222222199</v>
      </c>
      <c r="H42" s="8" t="s">
        <v>12</v>
      </c>
      <c r="I42" s="28"/>
      <c r="J42" s="28"/>
    </row>
    <row r="43" spans="1:10" ht="30" customHeight="1" x14ac:dyDescent="0.3">
      <c r="A43" s="26">
        <v>42</v>
      </c>
      <c r="B43" s="19"/>
      <c r="C43" s="19">
        <v>0.77222222222222225</v>
      </c>
      <c r="D43" s="19">
        <v>0.78819444444444398</v>
      </c>
      <c r="E43" s="19">
        <v>0.83333333333333304</v>
      </c>
      <c r="F43" s="18">
        <v>0.875</v>
      </c>
      <c r="G43" s="18">
        <v>0.89236111111111105</v>
      </c>
      <c r="H43" s="18" t="s">
        <v>5</v>
      </c>
      <c r="I43" s="29"/>
      <c r="J43" s="28"/>
    </row>
    <row r="44" spans="1:10" ht="30" customHeight="1" x14ac:dyDescent="0.3">
      <c r="A44" s="26">
        <v>43</v>
      </c>
      <c r="B44" s="20"/>
      <c r="C44" s="19">
        <v>0.78819444444444398</v>
      </c>
      <c r="D44" s="19">
        <v>0.80555555555555602</v>
      </c>
      <c r="E44" s="19">
        <v>0.84722222222222199</v>
      </c>
      <c r="F44" s="18">
        <v>0.88888888888888895</v>
      </c>
      <c r="G44" s="18">
        <v>0.90277777777777801</v>
      </c>
      <c r="H44" s="18" t="s">
        <v>3</v>
      </c>
      <c r="I44" s="28"/>
      <c r="J44" s="28"/>
    </row>
    <row r="45" spans="1:10" ht="30" customHeight="1" x14ac:dyDescent="0.3">
      <c r="A45" s="26">
        <v>44</v>
      </c>
      <c r="B45" s="20"/>
      <c r="C45" s="19">
        <v>0.80555555555555602</v>
      </c>
      <c r="D45" s="19">
        <v>0.81944444444444398</v>
      </c>
      <c r="E45" s="19">
        <v>0.86111111111111105</v>
      </c>
      <c r="F45" s="18">
        <v>0.90277777777777801</v>
      </c>
      <c r="G45" s="18">
        <v>0.91666666666666696</v>
      </c>
      <c r="H45" s="18"/>
      <c r="I45" s="28"/>
      <c r="J45" s="28"/>
    </row>
    <row r="46" spans="1:10" ht="30" customHeight="1" x14ac:dyDescent="0.3">
      <c r="A46" s="26">
        <v>45</v>
      </c>
      <c r="B46" s="20"/>
      <c r="C46" s="19">
        <v>0.81944444444444398</v>
      </c>
      <c r="D46" s="19">
        <v>0.83333333333333304</v>
      </c>
      <c r="E46" s="19">
        <v>0.875</v>
      </c>
      <c r="F46" s="18">
        <v>0.91666666666666696</v>
      </c>
      <c r="G46" s="18">
        <v>0.93055555555555602</v>
      </c>
      <c r="H46" s="18" t="s">
        <v>1</v>
      </c>
      <c r="I46" s="28"/>
      <c r="J46" s="28"/>
    </row>
    <row r="47" spans="1:10" ht="30" customHeight="1" x14ac:dyDescent="0.3">
      <c r="A47" s="26">
        <v>46</v>
      </c>
      <c r="B47" s="20"/>
      <c r="C47" s="9">
        <v>0.83680555555555602</v>
      </c>
      <c r="D47" s="9">
        <v>0.85069444444444398</v>
      </c>
      <c r="E47" s="9">
        <v>0.89236111111111105</v>
      </c>
      <c r="F47" s="8">
        <v>0.93402777777777801</v>
      </c>
      <c r="G47" s="8">
        <v>0.94791666666666696</v>
      </c>
      <c r="H47" s="13" t="s">
        <v>11</v>
      </c>
      <c r="I47" s="28"/>
      <c r="J47" s="28"/>
    </row>
    <row r="48" spans="1:10" ht="30" customHeight="1" x14ac:dyDescent="0.3">
      <c r="A48" s="26">
        <v>47</v>
      </c>
      <c r="B48" s="20"/>
      <c r="C48" s="9">
        <v>0.85416666666666696</v>
      </c>
      <c r="D48" s="9">
        <v>0.86805555555555602</v>
      </c>
      <c r="E48" s="9">
        <v>0.90972222222222199</v>
      </c>
      <c r="F48" s="8">
        <v>0.95138888888888895</v>
      </c>
      <c r="G48" s="8">
        <v>0.96527777777777801</v>
      </c>
      <c r="H48" s="18"/>
      <c r="I48" s="28"/>
      <c r="J48" s="28"/>
    </row>
    <row r="49" spans="1:8" ht="30" customHeight="1" x14ac:dyDescent="0.3">
      <c r="A49" s="26">
        <v>48</v>
      </c>
      <c r="B49" s="19"/>
      <c r="C49" s="19">
        <v>0.875</v>
      </c>
      <c r="D49" s="19">
        <v>0.88888888888888895</v>
      </c>
      <c r="E49" s="19">
        <v>0.92708333333333304</v>
      </c>
      <c r="F49" s="18">
        <v>0.96527777777777801</v>
      </c>
      <c r="G49" s="18"/>
      <c r="H49" s="18"/>
    </row>
    <row r="50" spans="1:8" ht="43.5" x14ac:dyDescent="0.3">
      <c r="A50" s="26">
        <v>49</v>
      </c>
      <c r="B50" s="20" t="s">
        <v>10</v>
      </c>
      <c r="C50" s="19">
        <v>0.89583333333333304</v>
      </c>
      <c r="D50" s="19">
        <v>0.90972222222222199</v>
      </c>
      <c r="E50" s="19" t="s">
        <v>8</v>
      </c>
      <c r="F50" s="18"/>
      <c r="G50" s="18"/>
      <c r="H50" s="18"/>
    </row>
    <row r="51" spans="1:8" ht="43.5" x14ac:dyDescent="0.3">
      <c r="A51" s="26">
        <v>50</v>
      </c>
      <c r="B51" s="27" t="s">
        <v>9</v>
      </c>
      <c r="C51" s="19">
        <v>0.91666666666666696</v>
      </c>
      <c r="D51" s="19">
        <v>0.92708333333333304</v>
      </c>
      <c r="E51" s="19" t="s">
        <v>8</v>
      </c>
      <c r="F51" s="18"/>
      <c r="G51" s="25"/>
      <c r="H51" s="25"/>
    </row>
    <row r="52" spans="1:8" ht="43.5" x14ac:dyDescent="0.3">
      <c r="A52" s="26">
        <v>51</v>
      </c>
      <c r="B52" s="27" t="s">
        <v>7</v>
      </c>
      <c r="C52" s="19">
        <v>0.92013888888888895</v>
      </c>
      <c r="D52" s="19">
        <v>0.93055555555555602</v>
      </c>
      <c r="E52" s="19" t="s">
        <v>39</v>
      </c>
      <c r="F52" s="18"/>
      <c r="G52" s="25"/>
      <c r="H52" s="25"/>
    </row>
    <row r="53" spans="1:8" ht="30" customHeight="1" x14ac:dyDescent="0.3">
      <c r="A53" s="26">
        <v>52</v>
      </c>
      <c r="B53" s="19" t="s">
        <v>5</v>
      </c>
      <c r="C53" s="133" t="s">
        <v>4</v>
      </c>
      <c r="D53" s="134"/>
      <c r="E53" s="135"/>
      <c r="F53" s="25"/>
      <c r="G53" s="25"/>
      <c r="H53" s="25"/>
    </row>
    <row r="54" spans="1:8" ht="30" customHeight="1" x14ac:dyDescent="0.3">
      <c r="A54" s="26">
        <v>53</v>
      </c>
      <c r="B54" s="19" t="s">
        <v>38</v>
      </c>
      <c r="C54" s="133" t="s">
        <v>2</v>
      </c>
      <c r="D54" s="134"/>
      <c r="E54" s="135"/>
      <c r="F54" s="25"/>
      <c r="G54" s="25"/>
      <c r="H54" s="25"/>
    </row>
    <row r="55" spans="1:8" ht="30" customHeight="1" x14ac:dyDescent="0.3">
      <c r="A55" s="26">
        <v>54</v>
      </c>
      <c r="B55" s="19" t="s">
        <v>1</v>
      </c>
      <c r="C55" s="133" t="s">
        <v>0</v>
      </c>
      <c r="D55" s="134"/>
      <c r="E55" s="135"/>
      <c r="F55" s="25"/>
      <c r="G55" s="25"/>
      <c r="H55" s="25"/>
    </row>
    <row r="56" spans="1:8" x14ac:dyDescent="0.3">
      <c r="B56" s="24"/>
      <c r="C56" s="24"/>
      <c r="D56" s="24"/>
      <c r="E56" s="24"/>
    </row>
    <row r="57" spans="1:8" x14ac:dyDescent="0.3">
      <c r="B57" s="24"/>
      <c r="C57" s="24"/>
      <c r="D57" s="24"/>
      <c r="E57" s="24"/>
    </row>
  </sheetData>
  <mergeCells count="6">
    <mergeCell ref="I8:K8"/>
    <mergeCell ref="C53:E53"/>
    <mergeCell ref="C54:E54"/>
    <mergeCell ref="C55:E55"/>
    <mergeCell ref="A1:F1"/>
    <mergeCell ref="G1:H1"/>
  </mergeCells>
  <phoneticPr fontId="1" type="noConversion"/>
  <printOptions horizontalCentered="1"/>
  <pageMargins left="0" right="0" top="0.79" bottom="0.39" header="0.31" footer="0.31"/>
  <pageSetup paperSize="9" scale="73" fitToHeight="0" pageOrder="overThenDown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N29"/>
  <sheetViews>
    <sheetView view="pageBreakPreview" zoomScale="70" zoomScaleNormal="70" zoomScaleSheetLayoutView="70" workbookViewId="0">
      <selection activeCell="O10" sqref="O10"/>
    </sheetView>
  </sheetViews>
  <sheetFormatPr defaultRowHeight="26.25" x14ac:dyDescent="0.3"/>
  <cols>
    <col min="1" max="1" width="5.75" style="38" customWidth="1"/>
    <col min="2" max="2" width="40.625" style="37" customWidth="1"/>
    <col min="3" max="5" width="28.625" style="37" customWidth="1"/>
    <col min="6" max="6" width="40.625" style="37" customWidth="1"/>
    <col min="7" max="16384" width="9" style="36"/>
  </cols>
  <sheetData>
    <row r="1" spans="1:14" ht="16.5" x14ac:dyDescent="0.3">
      <c r="A1" s="138" t="s">
        <v>49</v>
      </c>
      <c r="B1" s="138"/>
      <c r="C1" s="138"/>
      <c r="D1" s="138"/>
      <c r="E1" s="138"/>
      <c r="F1" s="138"/>
    </row>
    <row r="2" spans="1:14" ht="25.5" customHeight="1" x14ac:dyDescent="0.3">
      <c r="A2" s="138"/>
      <c r="B2" s="138"/>
      <c r="C2" s="138"/>
      <c r="D2" s="138"/>
      <c r="E2" s="138"/>
      <c r="F2" s="138"/>
    </row>
    <row r="3" spans="1:14" ht="35.1" customHeight="1" x14ac:dyDescent="0.3">
      <c r="A3" s="46"/>
      <c r="B3" s="46"/>
      <c r="C3" s="46"/>
      <c r="D3" s="46"/>
      <c r="E3" s="139" t="s">
        <v>35</v>
      </c>
      <c r="F3" s="139"/>
    </row>
    <row r="4" spans="1:14" s="37" customFormat="1" ht="50.1" customHeight="1" x14ac:dyDescent="0.3">
      <c r="A4" s="45" t="s">
        <v>48</v>
      </c>
      <c r="B4" s="44" t="s">
        <v>44</v>
      </c>
      <c r="C4" s="44" t="s">
        <v>47</v>
      </c>
      <c r="D4" s="44" t="s">
        <v>46</v>
      </c>
      <c r="E4" s="44" t="s">
        <v>45</v>
      </c>
      <c r="F4" s="44" t="s">
        <v>44</v>
      </c>
      <c r="G4" s="43"/>
    </row>
    <row r="5" spans="1:14" ht="69.95" customHeight="1" x14ac:dyDescent="0.3">
      <c r="A5" s="41">
        <f t="shared" ref="A5:A13" si="0">ROW()-4</f>
        <v>1</v>
      </c>
      <c r="B5" s="42"/>
      <c r="C5" s="40"/>
      <c r="D5" s="40">
        <v>0.27777777777777779</v>
      </c>
      <c r="E5" s="40">
        <v>0.29166666666666669</v>
      </c>
      <c r="F5" s="40">
        <v>0.31597222222222221</v>
      </c>
    </row>
    <row r="6" spans="1:14" ht="69.95" customHeight="1" x14ac:dyDescent="0.3">
      <c r="A6" s="41">
        <f t="shared" si="0"/>
        <v>2</v>
      </c>
      <c r="B6" s="40">
        <v>0.2986111111111111</v>
      </c>
      <c r="C6" s="40">
        <v>0.31597222222222221</v>
      </c>
      <c r="D6" s="40">
        <f t="shared" ref="D6:D16" si="1">D5+TIME(0,70,0)</f>
        <v>0.3263888888888889</v>
      </c>
      <c r="E6" s="40">
        <v>0.34027777777777773</v>
      </c>
      <c r="F6" s="40">
        <v>0.36458333333333331</v>
      </c>
      <c r="H6" s="39">
        <f t="shared" ref="H6:N6" si="2">C6-B6</f>
        <v>1.7361111111111105E-2</v>
      </c>
      <c r="I6" s="39">
        <f t="shared" si="2"/>
        <v>1.0416666666666685E-2</v>
      </c>
      <c r="J6" s="39">
        <f t="shared" si="2"/>
        <v>1.388888888888884E-2</v>
      </c>
      <c r="K6" s="39">
        <f t="shared" si="2"/>
        <v>2.430555555555558E-2</v>
      </c>
      <c r="L6" s="39">
        <f t="shared" si="2"/>
        <v>-0.36458333333333331</v>
      </c>
      <c r="M6" s="39">
        <f t="shared" si="2"/>
        <v>1.7361111111111105E-2</v>
      </c>
      <c r="N6" s="39">
        <f t="shared" si="2"/>
        <v>-6.9444444444444198E-3</v>
      </c>
    </row>
    <row r="7" spans="1:14" ht="69.95" customHeight="1" x14ac:dyDescent="0.3">
      <c r="A7" s="41">
        <f t="shared" si="0"/>
        <v>3</v>
      </c>
      <c r="B7" s="40">
        <f t="shared" ref="B7:B16" si="3">B6+TIME(0,70,0)</f>
        <v>0.34722222222222221</v>
      </c>
      <c r="C7" s="40">
        <f t="shared" ref="C7:C16" si="4">C6+TIME(0,70,0)</f>
        <v>0.36458333333333331</v>
      </c>
      <c r="D7" s="40">
        <f t="shared" si="1"/>
        <v>0.375</v>
      </c>
      <c r="E7" s="40">
        <f t="shared" ref="E7:E15" si="5">E6+TIME(0,70,0)</f>
        <v>0.38888888888888884</v>
      </c>
      <c r="F7" s="40">
        <f t="shared" ref="F7:F15" si="6">F6+TIME(0,70,0)</f>
        <v>0.41319444444444442</v>
      </c>
      <c r="I7" s="39"/>
    </row>
    <row r="8" spans="1:14" ht="69.95" customHeight="1" x14ac:dyDescent="0.3">
      <c r="A8" s="41">
        <f t="shared" si="0"/>
        <v>4</v>
      </c>
      <c r="B8" s="40">
        <f t="shared" si="3"/>
        <v>0.39583333333333331</v>
      </c>
      <c r="C8" s="40">
        <f t="shared" si="4"/>
        <v>0.41319444444444442</v>
      </c>
      <c r="D8" s="40">
        <f t="shared" si="1"/>
        <v>0.4236111111111111</v>
      </c>
      <c r="E8" s="40">
        <f t="shared" si="5"/>
        <v>0.43749999999999994</v>
      </c>
      <c r="F8" s="40">
        <f t="shared" si="6"/>
        <v>0.46180555555555552</v>
      </c>
      <c r="H8" s="39">
        <f t="shared" ref="H8:H13" si="7">B8-B7</f>
        <v>4.8611111111111105E-2</v>
      </c>
      <c r="I8" s="39"/>
    </row>
    <row r="9" spans="1:14" ht="69.95" customHeight="1" x14ac:dyDescent="0.3">
      <c r="A9" s="41">
        <f t="shared" si="0"/>
        <v>5</v>
      </c>
      <c r="B9" s="40">
        <f t="shared" si="3"/>
        <v>0.44444444444444442</v>
      </c>
      <c r="C9" s="40">
        <f t="shared" si="4"/>
        <v>0.46180555555555552</v>
      </c>
      <c r="D9" s="40">
        <f t="shared" si="1"/>
        <v>0.47222222222222221</v>
      </c>
      <c r="E9" s="40">
        <f t="shared" si="5"/>
        <v>0.48611111111111105</v>
      </c>
      <c r="F9" s="40">
        <f t="shared" si="6"/>
        <v>0.51041666666666663</v>
      </c>
      <c r="H9" s="39">
        <f t="shared" si="7"/>
        <v>4.8611111111111105E-2</v>
      </c>
      <c r="I9" s="39"/>
    </row>
    <row r="10" spans="1:14" ht="69.95" customHeight="1" x14ac:dyDescent="0.3">
      <c r="A10" s="41">
        <f t="shared" si="0"/>
        <v>6</v>
      </c>
      <c r="B10" s="40">
        <f t="shared" si="3"/>
        <v>0.49305555555555552</v>
      </c>
      <c r="C10" s="40">
        <f t="shared" si="4"/>
        <v>0.51041666666666663</v>
      </c>
      <c r="D10" s="40">
        <f t="shared" si="1"/>
        <v>0.52083333333333337</v>
      </c>
      <c r="E10" s="40">
        <f t="shared" si="5"/>
        <v>0.53472222222222221</v>
      </c>
      <c r="F10" s="40">
        <f t="shared" si="6"/>
        <v>0.55902777777777779</v>
      </c>
      <c r="H10" s="39">
        <f t="shared" si="7"/>
        <v>4.8611111111111105E-2</v>
      </c>
      <c r="I10" s="39"/>
    </row>
    <row r="11" spans="1:14" ht="69.95" customHeight="1" x14ac:dyDescent="0.3">
      <c r="A11" s="41">
        <f t="shared" si="0"/>
        <v>7</v>
      </c>
      <c r="B11" s="40">
        <f t="shared" si="3"/>
        <v>0.54166666666666663</v>
      </c>
      <c r="C11" s="40">
        <f t="shared" si="4"/>
        <v>0.55902777777777779</v>
      </c>
      <c r="D11" s="40">
        <f t="shared" si="1"/>
        <v>0.56944444444444453</v>
      </c>
      <c r="E11" s="40">
        <f t="shared" si="5"/>
        <v>0.58333333333333337</v>
      </c>
      <c r="F11" s="40">
        <f t="shared" si="6"/>
        <v>0.60763888888888895</v>
      </c>
      <c r="H11" s="39">
        <f t="shared" si="7"/>
        <v>4.8611111111111105E-2</v>
      </c>
      <c r="I11" s="39"/>
    </row>
    <row r="12" spans="1:14" ht="69.95" customHeight="1" x14ac:dyDescent="0.3">
      <c r="A12" s="41">
        <f t="shared" si="0"/>
        <v>8</v>
      </c>
      <c r="B12" s="40">
        <f t="shared" si="3"/>
        <v>0.59027777777777779</v>
      </c>
      <c r="C12" s="40">
        <f t="shared" si="4"/>
        <v>0.60763888888888895</v>
      </c>
      <c r="D12" s="40">
        <f t="shared" si="1"/>
        <v>0.61805555555555569</v>
      </c>
      <c r="E12" s="40">
        <f t="shared" si="5"/>
        <v>0.63194444444444453</v>
      </c>
      <c r="F12" s="40">
        <f t="shared" si="6"/>
        <v>0.65625000000000011</v>
      </c>
      <c r="H12" s="39">
        <f t="shared" si="7"/>
        <v>4.861111111111116E-2</v>
      </c>
      <c r="I12" s="39"/>
    </row>
    <row r="13" spans="1:14" ht="69.95" customHeight="1" x14ac:dyDescent="0.3">
      <c r="A13" s="41">
        <f t="shared" si="0"/>
        <v>9</v>
      </c>
      <c r="B13" s="40">
        <f t="shared" si="3"/>
        <v>0.63888888888888895</v>
      </c>
      <c r="C13" s="40">
        <f t="shared" si="4"/>
        <v>0.65625000000000011</v>
      </c>
      <c r="D13" s="40">
        <f t="shared" si="1"/>
        <v>0.66666666666666685</v>
      </c>
      <c r="E13" s="40">
        <f t="shared" si="5"/>
        <v>0.68055555555555569</v>
      </c>
      <c r="F13" s="40">
        <f t="shared" si="6"/>
        <v>0.70486111111111127</v>
      </c>
      <c r="H13" s="39">
        <f t="shared" si="7"/>
        <v>4.861111111111116E-2</v>
      </c>
      <c r="I13" s="39"/>
    </row>
    <row r="14" spans="1:14" ht="69.95" customHeight="1" x14ac:dyDescent="0.3">
      <c r="A14" s="41">
        <v>10</v>
      </c>
      <c r="B14" s="40">
        <f t="shared" si="3"/>
        <v>0.68750000000000011</v>
      </c>
      <c r="C14" s="40">
        <f t="shared" si="4"/>
        <v>0.70486111111111127</v>
      </c>
      <c r="D14" s="40">
        <f t="shared" si="1"/>
        <v>0.71527777777777801</v>
      </c>
      <c r="E14" s="40">
        <f t="shared" si="5"/>
        <v>0.72916666666666685</v>
      </c>
      <c r="F14" s="40">
        <f t="shared" si="6"/>
        <v>0.75347222222222243</v>
      </c>
      <c r="I14" s="39"/>
    </row>
    <row r="15" spans="1:14" ht="69.95" customHeight="1" x14ac:dyDescent="0.3">
      <c r="A15" s="41">
        <v>11</v>
      </c>
      <c r="B15" s="40">
        <f t="shared" si="3"/>
        <v>0.73611111111111127</v>
      </c>
      <c r="C15" s="40">
        <f t="shared" si="4"/>
        <v>0.75347222222222243</v>
      </c>
      <c r="D15" s="40">
        <f t="shared" si="1"/>
        <v>0.76388888888888917</v>
      </c>
      <c r="E15" s="40">
        <f t="shared" si="5"/>
        <v>0.77777777777777801</v>
      </c>
      <c r="F15" s="40">
        <f t="shared" si="6"/>
        <v>0.80208333333333359</v>
      </c>
      <c r="I15" s="39"/>
    </row>
    <row r="16" spans="1:14" ht="69.95" customHeight="1" x14ac:dyDescent="0.3">
      <c r="A16" s="41">
        <v>12</v>
      </c>
      <c r="B16" s="40">
        <f t="shared" si="3"/>
        <v>0.78472222222222243</v>
      </c>
      <c r="C16" s="40">
        <f t="shared" si="4"/>
        <v>0.80208333333333359</v>
      </c>
      <c r="D16" s="40">
        <f t="shared" si="1"/>
        <v>0.81250000000000033</v>
      </c>
      <c r="E16" s="140" t="s">
        <v>43</v>
      </c>
      <c r="F16" s="141"/>
      <c r="I16" s="39"/>
    </row>
    <row r="29" spans="2:2" x14ac:dyDescent="0.3">
      <c r="B29" s="37">
        <v>0</v>
      </c>
    </row>
  </sheetData>
  <autoFilter ref="A4:F16"/>
  <mergeCells count="3">
    <mergeCell ref="A1:F2"/>
    <mergeCell ref="E3:F3"/>
    <mergeCell ref="E16:F16"/>
  </mergeCells>
  <phoneticPr fontId="1" type="noConversion"/>
  <printOptions horizontalCentered="1"/>
  <pageMargins left="0" right="0" top="0" bottom="0" header="0" footer="0"/>
  <pageSetup paperSize="9" scale="53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G16"/>
  <sheetViews>
    <sheetView view="pageBreakPreview" zoomScale="70" zoomScaleNormal="70" zoomScaleSheetLayoutView="70" workbookViewId="0">
      <selection activeCell="K8" sqref="K8"/>
    </sheetView>
  </sheetViews>
  <sheetFormatPr defaultRowHeight="26.25" x14ac:dyDescent="0.3"/>
  <cols>
    <col min="1" max="1" width="7.375" style="38" customWidth="1"/>
    <col min="2" max="2" width="40.625" style="37" customWidth="1"/>
    <col min="3" max="5" width="28.625" style="37" customWidth="1"/>
    <col min="6" max="6" width="40.625" style="37" customWidth="1"/>
    <col min="7" max="16384" width="9" style="36"/>
  </cols>
  <sheetData>
    <row r="1" spans="1:7" ht="16.5" x14ac:dyDescent="0.3">
      <c r="A1" s="138" t="s">
        <v>50</v>
      </c>
      <c r="B1" s="138"/>
      <c r="C1" s="138"/>
      <c r="D1" s="138"/>
      <c r="E1" s="138"/>
      <c r="F1" s="138"/>
    </row>
    <row r="2" spans="1:7" ht="25.5" customHeight="1" x14ac:dyDescent="0.3">
      <c r="A2" s="138"/>
      <c r="B2" s="138"/>
      <c r="C2" s="138"/>
      <c r="D2" s="138"/>
      <c r="E2" s="138"/>
      <c r="F2" s="138"/>
    </row>
    <row r="3" spans="1:7" ht="35.1" customHeight="1" x14ac:dyDescent="0.3">
      <c r="A3" s="46"/>
      <c r="B3" s="46"/>
      <c r="C3" s="46"/>
      <c r="D3" s="46"/>
      <c r="E3" s="139" t="s">
        <v>35</v>
      </c>
      <c r="F3" s="139"/>
    </row>
    <row r="4" spans="1:7" s="37" customFormat="1" ht="50.1" customHeight="1" x14ac:dyDescent="0.3">
      <c r="A4" s="45" t="s">
        <v>48</v>
      </c>
      <c r="B4" s="44" t="s">
        <v>44</v>
      </c>
      <c r="C4" s="44" t="s">
        <v>45</v>
      </c>
      <c r="D4" s="44" t="s">
        <v>46</v>
      </c>
      <c r="E4" s="44" t="s">
        <v>47</v>
      </c>
      <c r="F4" s="44" t="s">
        <v>44</v>
      </c>
      <c r="G4" s="43"/>
    </row>
    <row r="5" spans="1:7" ht="69.95" customHeight="1" x14ac:dyDescent="0.3">
      <c r="A5" s="41">
        <f t="shared" ref="A5:A14" si="0">ROW()-4</f>
        <v>1</v>
      </c>
      <c r="B5" s="42"/>
      <c r="C5" s="40"/>
      <c r="D5" s="40">
        <v>0.27777777777777779</v>
      </c>
      <c r="E5" s="40">
        <v>0.28819444444444448</v>
      </c>
      <c r="F5" s="40">
        <v>0.30902777777777779</v>
      </c>
    </row>
    <row r="6" spans="1:7" ht="69.95" customHeight="1" x14ac:dyDescent="0.3">
      <c r="A6" s="41">
        <f t="shared" si="0"/>
        <v>2</v>
      </c>
      <c r="B6" s="40">
        <v>0.2986111111111111</v>
      </c>
      <c r="C6" s="40">
        <v>0.3125</v>
      </c>
      <c r="D6" s="40">
        <v>0.3263888888888889</v>
      </c>
      <c r="E6" s="40">
        <f t="shared" ref="E6:E14" si="1">E5+TIME(0,70,0)</f>
        <v>0.33680555555555558</v>
      </c>
      <c r="F6" s="40">
        <v>0.3611111111111111</v>
      </c>
      <c r="G6" s="39">
        <f t="shared" ref="G6:G15" si="2">B7-B6</f>
        <v>4.8611111111111105E-2</v>
      </c>
    </row>
    <row r="7" spans="1:7" ht="69.95" customHeight="1" x14ac:dyDescent="0.3">
      <c r="A7" s="41">
        <f t="shared" si="0"/>
        <v>3</v>
      </c>
      <c r="B7" s="40">
        <f t="shared" ref="B7:B16" si="3">B6+TIME(0,70,0)</f>
        <v>0.34722222222222221</v>
      </c>
      <c r="C7" s="40">
        <f t="shared" ref="C7:C16" si="4">C6+TIME(0,70,0)</f>
        <v>0.3611111111111111</v>
      </c>
      <c r="D7" s="40">
        <f t="shared" ref="D7:D16" si="5">D6+TIME(0,70,0)</f>
        <v>0.375</v>
      </c>
      <c r="E7" s="40">
        <f t="shared" si="1"/>
        <v>0.38541666666666669</v>
      </c>
      <c r="F7" s="40">
        <f t="shared" ref="F7:F14" si="6">F6+TIME(0,70,0)</f>
        <v>0.40972222222222221</v>
      </c>
      <c r="G7" s="39">
        <f t="shared" si="2"/>
        <v>4.8611111111111105E-2</v>
      </c>
    </row>
    <row r="8" spans="1:7" ht="69.95" customHeight="1" x14ac:dyDescent="0.3">
      <c r="A8" s="41">
        <f t="shared" si="0"/>
        <v>4</v>
      </c>
      <c r="B8" s="40">
        <f t="shared" si="3"/>
        <v>0.39583333333333331</v>
      </c>
      <c r="C8" s="40">
        <f t="shared" si="4"/>
        <v>0.40972222222222221</v>
      </c>
      <c r="D8" s="40">
        <f t="shared" si="5"/>
        <v>0.4236111111111111</v>
      </c>
      <c r="E8" s="40">
        <f t="shared" si="1"/>
        <v>0.43402777777777779</v>
      </c>
      <c r="F8" s="40">
        <f t="shared" si="6"/>
        <v>0.45833333333333331</v>
      </c>
      <c r="G8" s="39">
        <f t="shared" si="2"/>
        <v>4.8611111111111105E-2</v>
      </c>
    </row>
    <row r="9" spans="1:7" ht="69.95" customHeight="1" x14ac:dyDescent="0.3">
      <c r="A9" s="41">
        <f t="shared" si="0"/>
        <v>5</v>
      </c>
      <c r="B9" s="40">
        <f t="shared" si="3"/>
        <v>0.44444444444444442</v>
      </c>
      <c r="C9" s="40">
        <f t="shared" si="4"/>
        <v>0.45833333333333331</v>
      </c>
      <c r="D9" s="40">
        <f t="shared" si="5"/>
        <v>0.47222222222222221</v>
      </c>
      <c r="E9" s="40">
        <f t="shared" si="1"/>
        <v>0.4826388888888889</v>
      </c>
      <c r="F9" s="40">
        <f t="shared" si="6"/>
        <v>0.50694444444444442</v>
      </c>
      <c r="G9" s="39">
        <f t="shared" si="2"/>
        <v>4.8611111111111105E-2</v>
      </c>
    </row>
    <row r="10" spans="1:7" ht="69.95" customHeight="1" x14ac:dyDescent="0.3">
      <c r="A10" s="41">
        <f t="shared" si="0"/>
        <v>6</v>
      </c>
      <c r="B10" s="40">
        <f t="shared" si="3"/>
        <v>0.49305555555555552</v>
      </c>
      <c r="C10" s="40">
        <f t="shared" si="4"/>
        <v>0.50694444444444442</v>
      </c>
      <c r="D10" s="40">
        <f t="shared" si="5"/>
        <v>0.52083333333333337</v>
      </c>
      <c r="E10" s="40">
        <f t="shared" si="1"/>
        <v>0.53125</v>
      </c>
      <c r="F10" s="40">
        <f t="shared" si="6"/>
        <v>0.55555555555555558</v>
      </c>
      <c r="G10" s="39">
        <f t="shared" si="2"/>
        <v>4.8611111111111105E-2</v>
      </c>
    </row>
    <row r="11" spans="1:7" ht="69.95" customHeight="1" x14ac:dyDescent="0.3">
      <c r="A11" s="41">
        <f t="shared" si="0"/>
        <v>7</v>
      </c>
      <c r="B11" s="40">
        <f t="shared" si="3"/>
        <v>0.54166666666666663</v>
      </c>
      <c r="C11" s="40">
        <f t="shared" si="4"/>
        <v>0.55555555555555558</v>
      </c>
      <c r="D11" s="40">
        <f t="shared" si="5"/>
        <v>0.56944444444444453</v>
      </c>
      <c r="E11" s="40">
        <f t="shared" si="1"/>
        <v>0.57986111111111116</v>
      </c>
      <c r="F11" s="40">
        <f t="shared" si="6"/>
        <v>0.60416666666666674</v>
      </c>
      <c r="G11" s="39">
        <f t="shared" si="2"/>
        <v>4.861111111111116E-2</v>
      </c>
    </row>
    <row r="12" spans="1:7" ht="69.95" customHeight="1" x14ac:dyDescent="0.3">
      <c r="A12" s="41">
        <f t="shared" si="0"/>
        <v>8</v>
      </c>
      <c r="B12" s="40">
        <f t="shared" si="3"/>
        <v>0.59027777777777779</v>
      </c>
      <c r="C12" s="40">
        <f t="shared" si="4"/>
        <v>0.60416666666666674</v>
      </c>
      <c r="D12" s="40">
        <f t="shared" si="5"/>
        <v>0.61805555555555569</v>
      </c>
      <c r="E12" s="40">
        <f t="shared" si="1"/>
        <v>0.62847222222222232</v>
      </c>
      <c r="F12" s="40">
        <f t="shared" si="6"/>
        <v>0.6527777777777779</v>
      </c>
      <c r="G12" s="39">
        <f t="shared" si="2"/>
        <v>4.861111111111116E-2</v>
      </c>
    </row>
    <row r="13" spans="1:7" ht="69.95" customHeight="1" x14ac:dyDescent="0.3">
      <c r="A13" s="41">
        <f t="shared" si="0"/>
        <v>9</v>
      </c>
      <c r="B13" s="40">
        <f t="shared" si="3"/>
        <v>0.63888888888888895</v>
      </c>
      <c r="C13" s="40">
        <f t="shared" si="4"/>
        <v>0.6527777777777779</v>
      </c>
      <c r="D13" s="40">
        <f t="shared" si="5"/>
        <v>0.66666666666666685</v>
      </c>
      <c r="E13" s="40">
        <f t="shared" si="1"/>
        <v>0.67708333333333348</v>
      </c>
      <c r="F13" s="40">
        <f t="shared" si="6"/>
        <v>0.70138888888888906</v>
      </c>
      <c r="G13" s="39">
        <f t="shared" si="2"/>
        <v>4.861111111111116E-2</v>
      </c>
    </row>
    <row r="14" spans="1:7" ht="69.95" customHeight="1" x14ac:dyDescent="0.3">
      <c r="A14" s="41">
        <f t="shared" si="0"/>
        <v>10</v>
      </c>
      <c r="B14" s="40">
        <f t="shared" si="3"/>
        <v>0.68750000000000011</v>
      </c>
      <c r="C14" s="40">
        <f t="shared" si="4"/>
        <v>0.70138888888888906</v>
      </c>
      <c r="D14" s="40">
        <f t="shared" si="5"/>
        <v>0.71527777777777801</v>
      </c>
      <c r="E14" s="40">
        <f t="shared" si="1"/>
        <v>0.72569444444444464</v>
      </c>
      <c r="F14" s="40">
        <f t="shared" si="6"/>
        <v>0.75000000000000022</v>
      </c>
      <c r="G14" s="39">
        <f t="shared" si="2"/>
        <v>4.861111111111116E-2</v>
      </c>
    </row>
    <row r="15" spans="1:7" ht="69.95" customHeight="1" x14ac:dyDescent="0.3">
      <c r="A15" s="41">
        <v>11</v>
      </c>
      <c r="B15" s="40">
        <f t="shared" si="3"/>
        <v>0.73611111111111127</v>
      </c>
      <c r="C15" s="40">
        <f t="shared" si="4"/>
        <v>0.75000000000000022</v>
      </c>
      <c r="D15" s="40">
        <f t="shared" si="5"/>
        <v>0.76388888888888917</v>
      </c>
      <c r="E15" s="40">
        <v>0.77777777777777779</v>
      </c>
      <c r="F15" s="40">
        <v>0.80208333333333337</v>
      </c>
      <c r="G15" s="39">
        <f t="shared" si="2"/>
        <v>4.861111111111116E-2</v>
      </c>
    </row>
    <row r="16" spans="1:7" ht="69.95" customHeight="1" x14ac:dyDescent="0.3">
      <c r="A16" s="41">
        <v>12</v>
      </c>
      <c r="B16" s="40">
        <f t="shared" si="3"/>
        <v>0.78472222222222243</v>
      </c>
      <c r="C16" s="40">
        <f t="shared" si="4"/>
        <v>0.79861111111111138</v>
      </c>
      <c r="D16" s="40">
        <f t="shared" si="5"/>
        <v>0.81250000000000033</v>
      </c>
      <c r="E16" s="140" t="s">
        <v>43</v>
      </c>
      <c r="F16" s="141"/>
    </row>
  </sheetData>
  <autoFilter ref="A4:F16"/>
  <mergeCells count="3">
    <mergeCell ref="A1:F2"/>
    <mergeCell ref="E3:F3"/>
    <mergeCell ref="E16:F16"/>
  </mergeCells>
  <phoneticPr fontId="1" type="noConversion"/>
  <printOptions horizontalCentered="1"/>
  <pageMargins left="0" right="0" top="0" bottom="0" header="0" footer="0"/>
  <pageSetup paperSize="9" scale="52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view="pageBreakPreview" zoomScaleNormal="100" zoomScaleSheetLayoutView="100" workbookViewId="0">
      <selection activeCell="L14" sqref="L14"/>
    </sheetView>
  </sheetViews>
  <sheetFormatPr defaultRowHeight="13.5" x14ac:dyDescent="0.3"/>
  <cols>
    <col min="1" max="1" width="17.75" style="47" customWidth="1"/>
    <col min="2" max="2" width="19.5" style="47" customWidth="1"/>
    <col min="3" max="3" width="3" style="47" customWidth="1"/>
    <col min="4" max="4" width="22.5" style="47" customWidth="1"/>
    <col min="5" max="5" width="24.625" style="47" customWidth="1"/>
    <col min="6" max="6" width="1.25" style="47" customWidth="1"/>
    <col min="7" max="7" width="17.75" style="47" customWidth="1"/>
    <col min="8" max="8" width="21.625" style="47" customWidth="1"/>
    <col min="9" max="16384" width="9" style="47"/>
  </cols>
  <sheetData>
    <row r="1" spans="1:9" ht="39.950000000000003" customHeight="1" x14ac:dyDescent="0.3">
      <c r="A1" s="166" t="s">
        <v>314</v>
      </c>
      <c r="B1" s="166"/>
      <c r="C1" s="166"/>
      <c r="D1" s="166"/>
      <c r="E1" s="166"/>
      <c r="F1" s="166"/>
      <c r="G1" s="166"/>
      <c r="H1" s="166"/>
    </row>
    <row r="2" spans="1:9" ht="16.5" customHeight="1" x14ac:dyDescent="0.3">
      <c r="F2" s="126"/>
      <c r="G2" s="125"/>
      <c r="H2" s="124" t="s">
        <v>310</v>
      </c>
    </row>
    <row r="3" spans="1:9" ht="23.25" thickBot="1" x14ac:dyDescent="0.35">
      <c r="A3" s="167" t="s">
        <v>309</v>
      </c>
      <c r="B3" s="167"/>
      <c r="D3" s="168" t="s">
        <v>308</v>
      </c>
      <c r="E3" s="168"/>
      <c r="G3" s="168" t="s">
        <v>307</v>
      </c>
      <c r="H3" s="168"/>
    </row>
    <row r="4" spans="1:9" ht="16.5" customHeight="1" x14ac:dyDescent="0.3">
      <c r="A4" s="162" t="s">
        <v>306</v>
      </c>
      <c r="B4" s="160" t="s">
        <v>305</v>
      </c>
      <c r="D4" s="162" t="s">
        <v>304</v>
      </c>
      <c r="E4" s="160" t="s">
        <v>303</v>
      </c>
      <c r="G4" s="164" t="s">
        <v>302</v>
      </c>
      <c r="H4" s="160" t="s">
        <v>301</v>
      </c>
    </row>
    <row r="5" spans="1:9" ht="16.5" customHeight="1" thickBot="1" x14ac:dyDescent="0.35">
      <c r="A5" s="163"/>
      <c r="B5" s="161"/>
      <c r="D5" s="163"/>
      <c r="E5" s="161"/>
      <c r="G5" s="165"/>
      <c r="H5" s="161"/>
    </row>
    <row r="6" spans="1:9" ht="16.5" customHeight="1" thickTop="1" x14ac:dyDescent="0.3">
      <c r="A6" s="123" t="s">
        <v>300</v>
      </c>
      <c r="B6" s="122" t="s">
        <v>299</v>
      </c>
      <c r="D6" s="121" t="s">
        <v>298</v>
      </c>
      <c r="E6" s="78" t="s">
        <v>297</v>
      </c>
      <c r="G6" s="120" t="s">
        <v>296</v>
      </c>
      <c r="H6" s="119" t="s">
        <v>130</v>
      </c>
    </row>
    <row r="7" spans="1:9" ht="16.5" customHeight="1" x14ac:dyDescent="0.3">
      <c r="A7" s="95" t="s">
        <v>79</v>
      </c>
      <c r="B7" s="118" t="s">
        <v>209</v>
      </c>
      <c r="D7" s="117" t="s">
        <v>88</v>
      </c>
      <c r="E7" s="106" t="s">
        <v>295</v>
      </c>
      <c r="G7" s="91" t="s">
        <v>86</v>
      </c>
      <c r="H7" s="78" t="s">
        <v>255</v>
      </c>
    </row>
    <row r="8" spans="1:9" ht="16.5" customHeight="1" x14ac:dyDescent="0.3">
      <c r="A8" s="100" t="s">
        <v>294</v>
      </c>
      <c r="B8" s="103" t="s">
        <v>293</v>
      </c>
      <c r="D8" s="64" t="s">
        <v>142</v>
      </c>
      <c r="E8" s="116" t="s">
        <v>292</v>
      </c>
      <c r="G8" s="91" t="s">
        <v>291</v>
      </c>
      <c r="H8" s="78" t="s">
        <v>290</v>
      </c>
    </row>
    <row r="9" spans="1:9" ht="16.5" customHeight="1" x14ac:dyDescent="0.3">
      <c r="A9" s="100" t="s">
        <v>289</v>
      </c>
      <c r="B9" s="103" t="s">
        <v>288</v>
      </c>
      <c r="D9" s="107" t="s">
        <v>287</v>
      </c>
      <c r="E9" s="106" t="s">
        <v>286</v>
      </c>
      <c r="G9" s="91" t="s">
        <v>285</v>
      </c>
      <c r="H9" s="78" t="s">
        <v>284</v>
      </c>
      <c r="I9" s="76"/>
    </row>
    <row r="10" spans="1:9" ht="16.5" customHeight="1" x14ac:dyDescent="0.3">
      <c r="A10" s="79" t="s">
        <v>283</v>
      </c>
      <c r="B10" s="114" t="s">
        <v>282</v>
      </c>
      <c r="D10" s="107" t="s">
        <v>281</v>
      </c>
      <c r="E10" s="106" t="s">
        <v>280</v>
      </c>
      <c r="G10" s="91" t="s">
        <v>134</v>
      </c>
      <c r="H10" s="78" t="s">
        <v>66</v>
      </c>
    </row>
    <row r="11" spans="1:9" ht="16.5" customHeight="1" x14ac:dyDescent="0.3">
      <c r="A11" s="79" t="s">
        <v>279</v>
      </c>
      <c r="B11" s="114" t="s">
        <v>278</v>
      </c>
      <c r="D11" s="79" t="s">
        <v>277</v>
      </c>
      <c r="E11" s="106" t="s">
        <v>276</v>
      </c>
      <c r="G11" s="91" t="s">
        <v>275</v>
      </c>
      <c r="H11" s="115" t="s">
        <v>274</v>
      </c>
    </row>
    <row r="12" spans="1:9" ht="16.5" customHeight="1" thickBot="1" x14ac:dyDescent="0.35">
      <c r="A12" s="79" t="s">
        <v>273</v>
      </c>
      <c r="B12" s="114" t="s">
        <v>272</v>
      </c>
      <c r="D12" s="107" t="s">
        <v>271</v>
      </c>
      <c r="E12" s="106" t="s">
        <v>270</v>
      </c>
      <c r="G12" s="91" t="s">
        <v>57</v>
      </c>
      <c r="H12" s="113" t="s">
        <v>269</v>
      </c>
    </row>
    <row r="13" spans="1:9" ht="16.5" customHeight="1" thickBot="1" x14ac:dyDescent="0.35">
      <c r="A13" s="144" t="s">
        <v>268</v>
      </c>
      <c r="B13" s="146" t="s">
        <v>267</v>
      </c>
      <c r="D13" s="55" t="s">
        <v>182</v>
      </c>
      <c r="E13" s="52" t="s">
        <v>266</v>
      </c>
      <c r="G13" s="91" t="s">
        <v>265</v>
      </c>
      <c r="H13" s="78" t="s">
        <v>264</v>
      </c>
    </row>
    <row r="14" spans="1:9" ht="16.5" customHeight="1" thickBot="1" x14ac:dyDescent="0.35">
      <c r="A14" s="145"/>
      <c r="B14" s="147"/>
      <c r="D14" s="162" t="s">
        <v>263</v>
      </c>
      <c r="E14" s="160" t="s">
        <v>262</v>
      </c>
      <c r="G14" s="91" t="s">
        <v>261</v>
      </c>
      <c r="H14" s="78" t="s">
        <v>260</v>
      </c>
    </row>
    <row r="15" spans="1:9" ht="16.5" customHeight="1" thickTop="1" thickBot="1" x14ac:dyDescent="0.35">
      <c r="A15" s="79" t="s">
        <v>259</v>
      </c>
      <c r="B15" s="85" t="s">
        <v>258</v>
      </c>
      <c r="D15" s="163"/>
      <c r="E15" s="161"/>
      <c r="G15" s="91" t="s">
        <v>257</v>
      </c>
      <c r="H15" s="78" t="s">
        <v>256</v>
      </c>
    </row>
    <row r="16" spans="1:9" ht="30.75" customHeight="1" thickTop="1" thickBot="1" x14ac:dyDescent="0.35">
      <c r="A16" s="79" t="s">
        <v>86</v>
      </c>
      <c r="B16" s="85" t="s">
        <v>255</v>
      </c>
      <c r="D16" s="112" t="s">
        <v>220</v>
      </c>
      <c r="E16" s="111" t="s">
        <v>254</v>
      </c>
      <c r="G16" s="110" t="s">
        <v>253</v>
      </c>
      <c r="H16" s="78" t="s">
        <v>312</v>
      </c>
    </row>
    <row r="17" spans="1:8" ht="16.5" customHeight="1" x14ac:dyDescent="0.3">
      <c r="A17" s="79" t="s">
        <v>169</v>
      </c>
      <c r="B17" s="78" t="s">
        <v>168</v>
      </c>
      <c r="D17" s="109" t="s">
        <v>252</v>
      </c>
      <c r="E17" s="106" t="s">
        <v>251</v>
      </c>
      <c r="G17" s="164" t="s">
        <v>250</v>
      </c>
      <c r="H17" s="160" t="s">
        <v>249</v>
      </c>
    </row>
    <row r="18" spans="1:8" ht="16.5" customHeight="1" thickBot="1" x14ac:dyDescent="0.35">
      <c r="A18" s="91" t="s">
        <v>248</v>
      </c>
      <c r="B18" s="78" t="s">
        <v>247</v>
      </c>
      <c r="D18" s="107" t="s">
        <v>246</v>
      </c>
      <c r="E18" s="106" t="s">
        <v>245</v>
      </c>
      <c r="G18" s="165"/>
      <c r="H18" s="161"/>
    </row>
    <row r="19" spans="1:8" ht="16.5" customHeight="1" thickTop="1" x14ac:dyDescent="0.3">
      <c r="A19" s="79" t="s">
        <v>244</v>
      </c>
      <c r="B19" s="108">
        <v>0.64583333333333337</v>
      </c>
      <c r="D19" s="107" t="s">
        <v>243</v>
      </c>
      <c r="E19" s="106" t="s">
        <v>242</v>
      </c>
      <c r="G19" s="99" t="s">
        <v>241</v>
      </c>
      <c r="H19" s="85" t="s">
        <v>240</v>
      </c>
    </row>
    <row r="20" spans="1:8" ht="16.5" customHeight="1" x14ac:dyDescent="0.3">
      <c r="A20" s="79" t="s">
        <v>239</v>
      </c>
      <c r="B20" s="78" t="s">
        <v>54</v>
      </c>
      <c r="D20" s="107" t="s">
        <v>238</v>
      </c>
      <c r="E20" s="106" t="s">
        <v>237</v>
      </c>
      <c r="G20" s="98" t="s">
        <v>236</v>
      </c>
      <c r="H20" s="85" t="s">
        <v>235</v>
      </c>
    </row>
    <row r="21" spans="1:8" ht="16.5" customHeight="1" thickBot="1" x14ac:dyDescent="0.35">
      <c r="A21" s="79" t="s">
        <v>166</v>
      </c>
      <c r="B21" s="101" t="s">
        <v>234</v>
      </c>
      <c r="D21" s="107" t="s">
        <v>233</v>
      </c>
      <c r="E21" s="106" t="s">
        <v>232</v>
      </c>
      <c r="G21" s="98" t="s">
        <v>231</v>
      </c>
      <c r="H21" s="78" t="s">
        <v>230</v>
      </c>
    </row>
    <row r="22" spans="1:8" ht="16.5" customHeight="1" x14ac:dyDescent="0.3">
      <c r="A22" s="169" t="s">
        <v>229</v>
      </c>
      <c r="B22" s="146" t="s">
        <v>228</v>
      </c>
      <c r="D22" s="107" t="s">
        <v>227</v>
      </c>
      <c r="E22" s="106" t="s">
        <v>226</v>
      </c>
      <c r="G22" s="91" t="s">
        <v>225</v>
      </c>
      <c r="H22" s="78" t="s">
        <v>224</v>
      </c>
    </row>
    <row r="23" spans="1:8" ht="16.5" customHeight="1" thickBot="1" x14ac:dyDescent="0.35">
      <c r="A23" s="170"/>
      <c r="B23" s="147"/>
      <c r="D23" s="79" t="s">
        <v>113</v>
      </c>
      <c r="E23" s="78" t="s">
        <v>223</v>
      </c>
      <c r="G23" s="91" t="s">
        <v>222</v>
      </c>
      <c r="H23" s="78" t="s">
        <v>221</v>
      </c>
    </row>
    <row r="24" spans="1:8" ht="16.5" customHeight="1" thickTop="1" thickBot="1" x14ac:dyDescent="0.35">
      <c r="A24" s="79" t="s">
        <v>220</v>
      </c>
      <c r="B24" s="85" t="s">
        <v>219</v>
      </c>
      <c r="D24" s="105" t="s">
        <v>218</v>
      </c>
      <c r="E24" s="104" t="s">
        <v>217</v>
      </c>
      <c r="G24" s="91" t="s">
        <v>216</v>
      </c>
      <c r="H24" s="97" t="s">
        <v>215</v>
      </c>
    </row>
    <row r="25" spans="1:8" ht="16.5" customHeight="1" x14ac:dyDescent="0.3">
      <c r="A25" s="79" t="s">
        <v>214</v>
      </c>
      <c r="B25" s="103" t="s">
        <v>213</v>
      </c>
      <c r="D25" s="171" t="s">
        <v>212</v>
      </c>
      <c r="E25" s="171"/>
      <c r="G25" s="91" t="s">
        <v>211</v>
      </c>
      <c r="H25" s="78" t="s">
        <v>210</v>
      </c>
    </row>
    <row r="26" spans="1:8" ht="16.5" customHeight="1" thickBot="1" x14ac:dyDescent="0.35">
      <c r="A26" s="79" t="s">
        <v>209</v>
      </c>
      <c r="B26" s="78" t="s">
        <v>208</v>
      </c>
      <c r="D26" s="167"/>
      <c r="E26" s="167"/>
      <c r="G26" s="91" t="s">
        <v>207</v>
      </c>
      <c r="H26" s="78" t="s">
        <v>206</v>
      </c>
    </row>
    <row r="27" spans="1:8" ht="16.5" customHeight="1" x14ac:dyDescent="0.3">
      <c r="A27" s="96">
        <v>0.43055555555555558</v>
      </c>
      <c r="B27" s="78" t="s">
        <v>169</v>
      </c>
      <c r="D27" s="144" t="s">
        <v>205</v>
      </c>
      <c r="E27" s="172" t="s">
        <v>204</v>
      </c>
      <c r="G27" s="91" t="s">
        <v>203</v>
      </c>
      <c r="H27" s="78" t="s">
        <v>202</v>
      </c>
    </row>
    <row r="28" spans="1:8" ht="16.5" customHeight="1" thickBot="1" x14ac:dyDescent="0.35">
      <c r="A28" s="79" t="s">
        <v>201</v>
      </c>
      <c r="B28" s="78" t="s">
        <v>200</v>
      </c>
      <c r="D28" s="145"/>
      <c r="E28" s="173"/>
      <c r="G28" s="102" t="s">
        <v>199</v>
      </c>
      <c r="H28" s="101" t="s">
        <v>198</v>
      </c>
    </row>
    <row r="29" spans="1:8" ht="16.5" customHeight="1" thickTop="1" x14ac:dyDescent="0.3">
      <c r="A29" s="79" t="s">
        <v>197</v>
      </c>
      <c r="B29" s="78" t="s">
        <v>196</v>
      </c>
      <c r="D29" s="79" t="s">
        <v>195</v>
      </c>
      <c r="E29" s="92" t="s">
        <v>194</v>
      </c>
      <c r="G29" s="164" t="s">
        <v>193</v>
      </c>
      <c r="H29" s="160" t="s">
        <v>192</v>
      </c>
    </row>
    <row r="30" spans="1:8" ht="16.5" customHeight="1" thickBot="1" x14ac:dyDescent="0.35">
      <c r="A30" s="79" t="s">
        <v>61</v>
      </c>
      <c r="B30" s="78" t="s">
        <v>191</v>
      </c>
      <c r="D30" s="79" t="s">
        <v>190</v>
      </c>
      <c r="E30" s="83" t="s">
        <v>189</v>
      </c>
      <c r="G30" s="165"/>
      <c r="H30" s="161"/>
    </row>
    <row r="31" spans="1:8" ht="16.5" customHeight="1" thickTop="1" x14ac:dyDescent="0.3">
      <c r="A31" s="100" t="s">
        <v>188</v>
      </c>
      <c r="B31" s="78" t="s">
        <v>187</v>
      </c>
      <c r="D31" s="79" t="s">
        <v>186</v>
      </c>
      <c r="E31" s="83" t="s">
        <v>185</v>
      </c>
      <c r="G31" s="99" t="s">
        <v>184</v>
      </c>
      <c r="H31" s="85" t="s">
        <v>183</v>
      </c>
    </row>
    <row r="32" spans="1:8" ht="16.5" customHeight="1" x14ac:dyDescent="0.3">
      <c r="A32" s="79" t="s">
        <v>182</v>
      </c>
      <c r="B32" s="78" t="s">
        <v>181</v>
      </c>
      <c r="D32" s="79" t="s">
        <v>180</v>
      </c>
      <c r="E32" s="83" t="s">
        <v>179</v>
      </c>
      <c r="G32" s="98" t="s">
        <v>178</v>
      </c>
      <c r="H32" s="97" t="s">
        <v>177</v>
      </c>
    </row>
    <row r="33" spans="1:8" ht="16.5" customHeight="1" x14ac:dyDescent="0.3">
      <c r="A33" s="96">
        <v>0.80555555555555547</v>
      </c>
      <c r="B33" s="78" t="s">
        <v>176</v>
      </c>
      <c r="D33" s="95" t="s">
        <v>175</v>
      </c>
      <c r="E33" s="83" t="s">
        <v>134</v>
      </c>
      <c r="G33" s="91" t="s">
        <v>174</v>
      </c>
      <c r="H33" s="78" t="s">
        <v>173</v>
      </c>
    </row>
    <row r="34" spans="1:8" ht="16.5" customHeight="1" x14ac:dyDescent="0.3">
      <c r="A34" s="79" t="s">
        <v>172</v>
      </c>
      <c r="B34" s="78" t="s">
        <v>171</v>
      </c>
      <c r="D34" s="94" t="s">
        <v>170</v>
      </c>
      <c r="E34" s="83" t="s">
        <v>123</v>
      </c>
      <c r="G34" s="91" t="s">
        <v>169</v>
      </c>
      <c r="H34" s="78" t="s">
        <v>168</v>
      </c>
    </row>
    <row r="35" spans="1:8" ht="16.5" customHeight="1" thickBot="1" x14ac:dyDescent="0.35">
      <c r="A35" s="79" t="s">
        <v>167</v>
      </c>
      <c r="B35" s="87" t="s">
        <v>166</v>
      </c>
      <c r="D35" s="94"/>
      <c r="E35" s="83" t="s">
        <v>165</v>
      </c>
      <c r="G35" s="91" t="s">
        <v>164</v>
      </c>
      <c r="H35" s="78" t="s">
        <v>163</v>
      </c>
    </row>
    <row r="36" spans="1:8" ht="16.5" customHeight="1" thickBot="1" x14ac:dyDescent="0.35">
      <c r="A36" s="94" t="s">
        <v>162</v>
      </c>
      <c r="B36" s="78" t="s">
        <v>161</v>
      </c>
      <c r="D36" s="162" t="s">
        <v>160</v>
      </c>
      <c r="E36" s="176" t="s">
        <v>159</v>
      </c>
      <c r="G36" s="91" t="s">
        <v>158</v>
      </c>
      <c r="H36" s="78" t="s">
        <v>157</v>
      </c>
    </row>
    <row r="37" spans="1:8" ht="16.5" customHeight="1" x14ac:dyDescent="0.3">
      <c r="A37" s="144" t="s">
        <v>156</v>
      </c>
      <c r="B37" s="172" t="s">
        <v>155</v>
      </c>
      <c r="D37" s="175"/>
      <c r="E37" s="177"/>
      <c r="G37" s="91" t="s">
        <v>154</v>
      </c>
      <c r="H37" s="78" t="s">
        <v>153</v>
      </c>
    </row>
    <row r="38" spans="1:8" ht="16.5" customHeight="1" thickBot="1" x14ac:dyDescent="0.35">
      <c r="A38" s="145"/>
      <c r="B38" s="173"/>
      <c r="D38" s="79" t="s">
        <v>152</v>
      </c>
      <c r="E38" s="83" t="s">
        <v>151</v>
      </c>
      <c r="G38" s="91" t="s">
        <v>150</v>
      </c>
      <c r="H38" s="78" t="s">
        <v>149</v>
      </c>
    </row>
    <row r="39" spans="1:8" ht="16.5" customHeight="1" thickTop="1" thickBot="1" x14ac:dyDescent="0.35">
      <c r="A39" s="93" t="s">
        <v>148</v>
      </c>
      <c r="B39" s="92" t="s">
        <v>147</v>
      </c>
      <c r="D39" s="79" t="s">
        <v>146</v>
      </c>
      <c r="E39" s="83" t="s">
        <v>145</v>
      </c>
      <c r="G39" s="91" t="s">
        <v>144</v>
      </c>
      <c r="H39" s="87" t="s">
        <v>143</v>
      </c>
    </row>
    <row r="40" spans="1:8" ht="16.5" customHeight="1" x14ac:dyDescent="0.3">
      <c r="A40" s="79" t="s">
        <v>142</v>
      </c>
      <c r="B40" s="83" t="s">
        <v>141</v>
      </c>
      <c r="D40" s="79" t="s">
        <v>140</v>
      </c>
      <c r="E40" s="83" t="s">
        <v>136</v>
      </c>
      <c r="G40" s="178" t="s">
        <v>139</v>
      </c>
      <c r="H40" s="152" t="s">
        <v>138</v>
      </c>
    </row>
    <row r="41" spans="1:8" ht="16.5" customHeight="1" thickBot="1" x14ac:dyDescent="0.35">
      <c r="A41" s="79" t="s">
        <v>78</v>
      </c>
      <c r="B41" s="83" t="s">
        <v>137</v>
      </c>
      <c r="D41" s="90" t="s">
        <v>136</v>
      </c>
      <c r="E41" s="80" t="s">
        <v>135</v>
      </c>
      <c r="G41" s="179"/>
      <c r="H41" s="174"/>
    </row>
    <row r="42" spans="1:8" ht="16.5" customHeight="1" thickTop="1" x14ac:dyDescent="0.3">
      <c r="A42" s="79" t="s">
        <v>134</v>
      </c>
      <c r="B42" s="83" t="s">
        <v>133</v>
      </c>
      <c r="D42" s="144" t="s">
        <v>132</v>
      </c>
      <c r="E42" s="146" t="s">
        <v>131</v>
      </c>
      <c r="G42" s="89" t="s">
        <v>130</v>
      </c>
      <c r="H42" s="88" t="s">
        <v>129</v>
      </c>
    </row>
    <row r="43" spans="1:8" ht="16.5" customHeight="1" thickBot="1" x14ac:dyDescent="0.35">
      <c r="A43" s="79" t="s">
        <v>128</v>
      </c>
      <c r="B43" s="83" t="s">
        <v>127</v>
      </c>
      <c r="D43" s="145"/>
      <c r="E43" s="147"/>
      <c r="G43" s="79" t="s">
        <v>126</v>
      </c>
      <c r="H43" s="87" t="s">
        <v>125</v>
      </c>
    </row>
    <row r="44" spans="1:8" ht="16.5" customHeight="1" thickTop="1" x14ac:dyDescent="0.3">
      <c r="A44" s="79" t="s">
        <v>124</v>
      </c>
      <c r="B44" s="83" t="s">
        <v>123</v>
      </c>
      <c r="D44" s="86" t="s">
        <v>122</v>
      </c>
      <c r="E44" s="85" t="s">
        <v>121</v>
      </c>
      <c r="G44" s="79" t="s">
        <v>120</v>
      </c>
      <c r="H44" s="78" t="s">
        <v>119</v>
      </c>
    </row>
    <row r="45" spans="1:8" ht="16.5" customHeight="1" thickBot="1" x14ac:dyDescent="0.35">
      <c r="A45" s="79" t="s">
        <v>54</v>
      </c>
      <c r="B45" s="83" t="s">
        <v>118</v>
      </c>
      <c r="D45" s="84" t="s">
        <v>117</v>
      </c>
      <c r="E45" s="80" t="s">
        <v>116</v>
      </c>
      <c r="G45" s="79" t="s">
        <v>115</v>
      </c>
      <c r="H45" s="78" t="s">
        <v>114</v>
      </c>
    </row>
    <row r="46" spans="1:8" ht="16.5" customHeight="1" x14ac:dyDescent="0.3">
      <c r="A46" s="79" t="s">
        <v>113</v>
      </c>
      <c r="B46" s="83" t="s">
        <v>112</v>
      </c>
      <c r="D46" s="144" t="s">
        <v>111</v>
      </c>
      <c r="E46" s="146" t="s">
        <v>110</v>
      </c>
      <c r="G46" s="82" t="s">
        <v>109</v>
      </c>
      <c r="H46" s="78" t="s">
        <v>108</v>
      </c>
    </row>
    <row r="47" spans="1:8" ht="16.5" customHeight="1" thickBot="1" x14ac:dyDescent="0.35">
      <c r="A47" s="81" t="s">
        <v>107</v>
      </c>
      <c r="B47" s="80" t="s">
        <v>106</v>
      </c>
      <c r="D47" s="145"/>
      <c r="E47" s="147"/>
      <c r="G47" s="79" t="s">
        <v>105</v>
      </c>
      <c r="H47" s="78" t="s">
        <v>104</v>
      </c>
    </row>
    <row r="48" spans="1:8" ht="16.5" customHeight="1" thickBot="1" x14ac:dyDescent="0.35">
      <c r="A48" s="77" t="s">
        <v>103</v>
      </c>
      <c r="B48" s="76"/>
      <c r="D48" s="75" t="s">
        <v>102</v>
      </c>
      <c r="E48" s="74" t="s">
        <v>101</v>
      </c>
      <c r="G48" s="73" t="s">
        <v>100</v>
      </c>
      <c r="H48" s="72" t="s">
        <v>99</v>
      </c>
    </row>
    <row r="49" spans="1:8" ht="16.5" customHeight="1" thickBot="1" x14ac:dyDescent="0.35">
      <c r="A49" s="154" t="s">
        <v>98</v>
      </c>
      <c r="B49" s="154"/>
      <c r="D49" s="71" t="s">
        <v>97</v>
      </c>
      <c r="E49" s="70" t="s">
        <v>96</v>
      </c>
      <c r="G49" s="148" t="s">
        <v>95</v>
      </c>
      <c r="H49" s="148"/>
    </row>
    <row r="50" spans="1:8" ht="16.5" customHeight="1" thickBot="1" x14ac:dyDescent="0.35">
      <c r="A50" s="154"/>
      <c r="B50" s="154"/>
      <c r="D50" s="69"/>
      <c r="E50" s="69"/>
      <c r="G50" s="149"/>
      <c r="H50" s="149"/>
    </row>
    <row r="51" spans="1:8" ht="16.5" customHeight="1" x14ac:dyDescent="0.3">
      <c r="A51" s="68" t="s">
        <v>94</v>
      </c>
      <c r="B51" s="67" t="s">
        <v>93</v>
      </c>
      <c r="G51" s="150" t="s">
        <v>92</v>
      </c>
      <c r="H51" s="152" t="s">
        <v>91</v>
      </c>
    </row>
    <row r="52" spans="1:8" ht="16.5" customHeight="1" thickBot="1" x14ac:dyDescent="0.35">
      <c r="A52" s="66" t="s">
        <v>90</v>
      </c>
      <c r="B52" s="65" t="s">
        <v>90</v>
      </c>
      <c r="D52" s="155" t="s">
        <v>89</v>
      </c>
      <c r="E52" s="155"/>
      <c r="G52" s="151"/>
      <c r="H52" s="153"/>
    </row>
    <row r="53" spans="1:8" ht="16.5" customHeight="1" thickTop="1" x14ac:dyDescent="0.3">
      <c r="A53" s="64" t="s">
        <v>88</v>
      </c>
      <c r="B53" s="63" t="s">
        <v>87</v>
      </c>
      <c r="D53" s="155"/>
      <c r="E53" s="155"/>
      <c r="G53" s="62" t="s">
        <v>86</v>
      </c>
      <c r="H53" s="61">
        <v>0.29166666666666669</v>
      </c>
    </row>
    <row r="54" spans="1:8" ht="16.5" customHeight="1" thickBot="1" x14ac:dyDescent="0.35">
      <c r="A54" s="55" t="s">
        <v>85</v>
      </c>
      <c r="B54" s="52" t="s">
        <v>84</v>
      </c>
      <c r="D54" s="155"/>
      <c r="E54" s="155"/>
      <c r="G54" s="55" t="s">
        <v>83</v>
      </c>
      <c r="H54" s="56">
        <v>0.32291666666666669</v>
      </c>
    </row>
    <row r="55" spans="1:8" ht="16.5" customHeight="1" x14ac:dyDescent="0.3">
      <c r="A55" s="55" t="s">
        <v>82</v>
      </c>
      <c r="B55" s="52" t="s">
        <v>81</v>
      </c>
      <c r="D55" s="156" t="s">
        <v>80</v>
      </c>
      <c r="E55" s="157"/>
      <c r="G55" s="55" t="s">
        <v>79</v>
      </c>
      <c r="H55" s="56">
        <v>0.3576388888888889</v>
      </c>
    </row>
    <row r="56" spans="1:8" ht="16.5" customHeight="1" thickBot="1" x14ac:dyDescent="0.35">
      <c r="A56" s="55" t="s">
        <v>78</v>
      </c>
      <c r="B56" s="52" t="s">
        <v>77</v>
      </c>
      <c r="D56" s="158"/>
      <c r="E56" s="159"/>
      <c r="G56" s="55" t="s">
        <v>76</v>
      </c>
      <c r="H56" s="56">
        <v>0.4201388888888889</v>
      </c>
    </row>
    <row r="57" spans="1:8" ht="16.5" customHeight="1" x14ac:dyDescent="0.3">
      <c r="A57" s="55" t="s">
        <v>75</v>
      </c>
      <c r="B57" s="60" t="s">
        <v>74</v>
      </c>
      <c r="D57" s="59"/>
      <c r="E57" s="59"/>
      <c r="G57" s="55" t="s">
        <v>73</v>
      </c>
      <c r="H57" s="52" t="s">
        <v>72</v>
      </c>
    </row>
    <row r="58" spans="1:8" ht="16.5" customHeight="1" x14ac:dyDescent="0.3">
      <c r="A58" s="55" t="s">
        <v>71</v>
      </c>
      <c r="B58" s="52" t="s">
        <v>70</v>
      </c>
      <c r="D58" s="58"/>
      <c r="E58" s="57"/>
      <c r="G58" s="55" t="s">
        <v>69</v>
      </c>
      <c r="H58" s="56">
        <v>0.51041666666666663</v>
      </c>
    </row>
    <row r="59" spans="1:8" ht="16.5" customHeight="1" x14ac:dyDescent="0.3">
      <c r="A59" s="55" t="s">
        <v>68</v>
      </c>
      <c r="B59" s="52" t="s">
        <v>67</v>
      </c>
      <c r="G59" s="55" t="s">
        <v>66</v>
      </c>
      <c r="H59" s="56">
        <v>0.55555555555555558</v>
      </c>
    </row>
    <row r="60" spans="1:8" ht="17.25" customHeight="1" x14ac:dyDescent="0.3">
      <c r="A60" s="55" t="s">
        <v>65</v>
      </c>
      <c r="B60" s="52" t="s">
        <v>64</v>
      </c>
      <c r="G60" s="55" t="s">
        <v>63</v>
      </c>
      <c r="H60" s="56">
        <v>0.60069444444444442</v>
      </c>
    </row>
    <row r="61" spans="1:8" ht="17.25" customHeight="1" x14ac:dyDescent="0.3">
      <c r="A61" s="55" t="s">
        <v>62</v>
      </c>
      <c r="B61" s="52" t="s">
        <v>61</v>
      </c>
      <c r="G61" s="55" t="s">
        <v>61</v>
      </c>
      <c r="H61" s="56">
        <v>0.64583333333333337</v>
      </c>
    </row>
    <row r="62" spans="1:8" ht="17.25" customHeight="1" x14ac:dyDescent="0.3">
      <c r="A62" s="55" t="s">
        <v>60</v>
      </c>
      <c r="B62" s="52" t="s">
        <v>59</v>
      </c>
      <c r="G62" s="55" t="s">
        <v>58</v>
      </c>
      <c r="H62" s="52" t="s">
        <v>57</v>
      </c>
    </row>
    <row r="63" spans="1:8" ht="16.5" customHeight="1" thickBot="1" x14ac:dyDescent="0.35">
      <c r="A63" s="54" t="s">
        <v>56</v>
      </c>
      <c r="B63" s="53" t="s">
        <v>55</v>
      </c>
      <c r="G63" s="51">
        <v>0.74305555555555547</v>
      </c>
      <c r="H63" s="52" t="s">
        <v>54</v>
      </c>
    </row>
    <row r="64" spans="1:8" ht="18.75" customHeight="1" x14ac:dyDescent="0.3">
      <c r="A64" s="142" t="s">
        <v>53</v>
      </c>
      <c r="B64" s="143"/>
      <c r="C64" s="143"/>
      <c r="D64" s="143"/>
      <c r="E64" s="143"/>
      <c r="G64" s="51" t="s">
        <v>52</v>
      </c>
      <c r="H64" s="50">
        <v>0.78125</v>
      </c>
    </row>
    <row r="65" spans="1:8" ht="16.5" customHeight="1" thickBot="1" x14ac:dyDescent="0.35">
      <c r="A65" s="143"/>
      <c r="B65" s="143"/>
      <c r="C65" s="143"/>
      <c r="D65" s="143"/>
      <c r="E65" s="143"/>
      <c r="G65" s="49" t="s">
        <v>51</v>
      </c>
      <c r="H65" s="48"/>
    </row>
    <row r="66" spans="1:8" ht="16.5" customHeight="1" x14ac:dyDescent="0.3"/>
    <row r="67" spans="1:8" ht="16.5" customHeight="1" x14ac:dyDescent="0.3"/>
    <row r="68" spans="1:8" ht="16.5" customHeight="1" x14ac:dyDescent="0.3"/>
  </sheetData>
  <mergeCells count="40">
    <mergeCell ref="D42:D43"/>
    <mergeCell ref="E42:E43"/>
    <mergeCell ref="G40:G41"/>
    <mergeCell ref="H40:H41"/>
    <mergeCell ref="H29:H30"/>
    <mergeCell ref="D36:D37"/>
    <mergeCell ref="E36:E37"/>
    <mergeCell ref="A37:A38"/>
    <mergeCell ref="B37:B38"/>
    <mergeCell ref="G29:G30"/>
    <mergeCell ref="A22:A23"/>
    <mergeCell ref="B22:B23"/>
    <mergeCell ref="D25:E26"/>
    <mergeCell ref="D27:D28"/>
    <mergeCell ref="E27:E28"/>
    <mergeCell ref="G17:G18"/>
    <mergeCell ref="H17:H18"/>
    <mergeCell ref="A1:H1"/>
    <mergeCell ref="A3:B3"/>
    <mergeCell ref="D3:E3"/>
    <mergeCell ref="G3:H3"/>
    <mergeCell ref="A4:A5"/>
    <mergeCell ref="B4:B5"/>
    <mergeCell ref="D4:D5"/>
    <mergeCell ref="E4:E5"/>
    <mergeCell ref="G4:G5"/>
    <mergeCell ref="H4:H5"/>
    <mergeCell ref="A13:A14"/>
    <mergeCell ref="B13:B14"/>
    <mergeCell ref="D14:D15"/>
    <mergeCell ref="E14:E15"/>
    <mergeCell ref="A64:E65"/>
    <mergeCell ref="D46:D47"/>
    <mergeCell ref="E46:E47"/>
    <mergeCell ref="G49:H50"/>
    <mergeCell ref="G51:G52"/>
    <mergeCell ref="H51:H52"/>
    <mergeCell ref="A49:B50"/>
    <mergeCell ref="D52:E54"/>
    <mergeCell ref="D55:E56"/>
  </mergeCells>
  <phoneticPr fontId="1" type="noConversion"/>
  <printOptions horizontalCentered="1"/>
  <pageMargins left="0" right="0" top="0.98425196850393704" bottom="0" header="0.70866141732283472" footer="0.70866141732283472"/>
  <pageSetup paperSize="8"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Normal="100" zoomScaleSheetLayoutView="100" workbookViewId="0">
      <selection activeCell="K14" sqref="K14"/>
    </sheetView>
  </sheetViews>
  <sheetFormatPr defaultRowHeight="13.5" x14ac:dyDescent="0.3"/>
  <cols>
    <col min="1" max="1" width="17.75" style="47" customWidth="1"/>
    <col min="2" max="2" width="19.5" style="47" customWidth="1"/>
    <col min="3" max="3" width="3" style="47" customWidth="1"/>
    <col min="4" max="4" width="22.5" style="47" customWidth="1"/>
    <col min="5" max="5" width="24.625" style="47" customWidth="1"/>
    <col min="6" max="6" width="1.25" style="47" customWidth="1"/>
    <col min="7" max="7" width="17.75" style="47" customWidth="1"/>
    <col min="8" max="8" width="21.625" style="47" customWidth="1"/>
    <col min="9" max="16384" width="9" style="47"/>
  </cols>
  <sheetData>
    <row r="1" spans="1:9" ht="39.950000000000003" customHeight="1" x14ac:dyDescent="0.3">
      <c r="A1" s="166" t="s">
        <v>313</v>
      </c>
      <c r="B1" s="166"/>
      <c r="C1" s="166"/>
      <c r="D1" s="166"/>
      <c r="E1" s="166"/>
      <c r="F1" s="166"/>
      <c r="G1" s="166"/>
      <c r="H1" s="166"/>
    </row>
    <row r="2" spans="1:9" ht="16.5" customHeight="1" x14ac:dyDescent="0.3">
      <c r="F2" s="126"/>
      <c r="G2" s="125"/>
      <c r="H2" s="124" t="s">
        <v>310</v>
      </c>
    </row>
    <row r="3" spans="1:9" ht="23.25" thickBot="1" x14ac:dyDescent="0.35">
      <c r="A3" s="167" t="s">
        <v>309</v>
      </c>
      <c r="B3" s="167"/>
      <c r="D3" s="168" t="s">
        <v>308</v>
      </c>
      <c r="E3" s="168"/>
      <c r="G3" s="168" t="s">
        <v>307</v>
      </c>
      <c r="H3" s="168"/>
    </row>
    <row r="4" spans="1:9" ht="16.5" customHeight="1" x14ac:dyDescent="0.3">
      <c r="A4" s="162" t="s">
        <v>306</v>
      </c>
      <c r="B4" s="160" t="s">
        <v>305</v>
      </c>
      <c r="D4" s="162" t="s">
        <v>304</v>
      </c>
      <c r="E4" s="160" t="s">
        <v>303</v>
      </c>
      <c r="G4" s="164" t="s">
        <v>302</v>
      </c>
      <c r="H4" s="160" t="s">
        <v>301</v>
      </c>
    </row>
    <row r="5" spans="1:9" ht="16.5" customHeight="1" thickBot="1" x14ac:dyDescent="0.35">
      <c r="A5" s="163"/>
      <c r="B5" s="161"/>
      <c r="D5" s="163"/>
      <c r="E5" s="161"/>
      <c r="G5" s="165"/>
      <c r="H5" s="161"/>
    </row>
    <row r="6" spans="1:9" ht="16.5" customHeight="1" thickTop="1" x14ac:dyDescent="0.3">
      <c r="A6" s="123" t="s">
        <v>300</v>
      </c>
      <c r="B6" s="122" t="s">
        <v>299</v>
      </c>
      <c r="D6" s="121" t="s">
        <v>298</v>
      </c>
      <c r="E6" s="78" t="s">
        <v>297</v>
      </c>
      <c r="G6" s="120" t="s">
        <v>296</v>
      </c>
      <c r="H6" s="119" t="s">
        <v>130</v>
      </c>
    </row>
    <row r="7" spans="1:9" ht="16.5" customHeight="1" x14ac:dyDescent="0.3">
      <c r="A7" s="95" t="s">
        <v>79</v>
      </c>
      <c r="B7" s="118" t="s">
        <v>209</v>
      </c>
      <c r="D7" s="117" t="s">
        <v>88</v>
      </c>
      <c r="E7" s="106" t="s">
        <v>295</v>
      </c>
      <c r="G7" s="91" t="s">
        <v>86</v>
      </c>
      <c r="H7" s="78" t="s">
        <v>255</v>
      </c>
    </row>
    <row r="8" spans="1:9" ht="16.5" customHeight="1" x14ac:dyDescent="0.3">
      <c r="A8" s="100" t="s">
        <v>294</v>
      </c>
      <c r="B8" s="103" t="s">
        <v>293</v>
      </c>
      <c r="D8" s="64" t="s">
        <v>142</v>
      </c>
      <c r="E8" s="116" t="s">
        <v>292</v>
      </c>
      <c r="G8" s="91" t="s">
        <v>291</v>
      </c>
      <c r="H8" s="78" t="s">
        <v>290</v>
      </c>
    </row>
    <row r="9" spans="1:9" ht="16.5" customHeight="1" x14ac:dyDescent="0.3">
      <c r="A9" s="100" t="s">
        <v>289</v>
      </c>
      <c r="B9" s="103" t="s">
        <v>288</v>
      </c>
      <c r="D9" s="107" t="s">
        <v>287</v>
      </c>
      <c r="E9" s="106" t="s">
        <v>286</v>
      </c>
      <c r="G9" s="91" t="s">
        <v>285</v>
      </c>
      <c r="H9" s="78" t="s">
        <v>284</v>
      </c>
      <c r="I9" s="76"/>
    </row>
    <row r="10" spans="1:9" ht="16.5" customHeight="1" x14ac:dyDescent="0.3">
      <c r="A10" s="79" t="s">
        <v>283</v>
      </c>
      <c r="B10" s="114" t="s">
        <v>282</v>
      </c>
      <c r="D10" s="107" t="s">
        <v>281</v>
      </c>
      <c r="E10" s="106" t="s">
        <v>280</v>
      </c>
      <c r="G10" s="91" t="s">
        <v>134</v>
      </c>
      <c r="H10" s="78" t="s">
        <v>66</v>
      </c>
    </row>
    <row r="11" spans="1:9" ht="16.5" customHeight="1" x14ac:dyDescent="0.3">
      <c r="A11" s="79" t="s">
        <v>279</v>
      </c>
      <c r="B11" s="114" t="s">
        <v>278</v>
      </c>
      <c r="D11" s="79" t="s">
        <v>277</v>
      </c>
      <c r="E11" s="106" t="s">
        <v>276</v>
      </c>
      <c r="G11" s="91" t="s">
        <v>275</v>
      </c>
      <c r="H11" s="115" t="s">
        <v>274</v>
      </c>
    </row>
    <row r="12" spans="1:9" ht="16.5" customHeight="1" thickBot="1" x14ac:dyDescent="0.35">
      <c r="A12" s="79" t="s">
        <v>273</v>
      </c>
      <c r="B12" s="114" t="s">
        <v>272</v>
      </c>
      <c r="D12" s="107" t="s">
        <v>271</v>
      </c>
      <c r="E12" s="106" t="s">
        <v>270</v>
      </c>
      <c r="G12" s="91" t="s">
        <v>57</v>
      </c>
      <c r="H12" s="113" t="s">
        <v>269</v>
      </c>
    </row>
    <row r="13" spans="1:9" ht="16.5" customHeight="1" thickBot="1" x14ac:dyDescent="0.35">
      <c r="A13" s="144" t="s">
        <v>268</v>
      </c>
      <c r="B13" s="146" t="s">
        <v>267</v>
      </c>
      <c r="D13" s="55" t="s">
        <v>182</v>
      </c>
      <c r="E13" s="52" t="s">
        <v>266</v>
      </c>
      <c r="G13" s="91" t="s">
        <v>265</v>
      </c>
      <c r="H13" s="78" t="s">
        <v>264</v>
      </c>
    </row>
    <row r="14" spans="1:9" ht="16.5" customHeight="1" thickBot="1" x14ac:dyDescent="0.35">
      <c r="A14" s="145"/>
      <c r="B14" s="147"/>
      <c r="D14" s="162" t="s">
        <v>263</v>
      </c>
      <c r="E14" s="160" t="s">
        <v>262</v>
      </c>
      <c r="G14" s="91" t="s">
        <v>261</v>
      </c>
      <c r="H14" s="78" t="s">
        <v>260</v>
      </c>
    </row>
    <row r="15" spans="1:9" ht="16.5" customHeight="1" thickTop="1" thickBot="1" x14ac:dyDescent="0.35">
      <c r="A15" s="79" t="s">
        <v>259</v>
      </c>
      <c r="B15" s="85" t="s">
        <v>258</v>
      </c>
      <c r="D15" s="163"/>
      <c r="E15" s="161"/>
      <c r="G15" s="91" t="s">
        <v>257</v>
      </c>
      <c r="H15" s="78" t="s">
        <v>256</v>
      </c>
    </row>
    <row r="16" spans="1:9" ht="30.75" customHeight="1" thickTop="1" thickBot="1" x14ac:dyDescent="0.35">
      <c r="A16" s="79" t="s">
        <v>86</v>
      </c>
      <c r="B16" s="85" t="s">
        <v>255</v>
      </c>
      <c r="D16" s="112" t="s">
        <v>220</v>
      </c>
      <c r="E16" s="111" t="s">
        <v>254</v>
      </c>
      <c r="G16" s="110" t="s">
        <v>253</v>
      </c>
      <c r="H16" s="78" t="s">
        <v>312</v>
      </c>
    </row>
    <row r="17" spans="1:8" ht="16.5" customHeight="1" x14ac:dyDescent="0.3">
      <c r="A17" s="79" t="s">
        <v>169</v>
      </c>
      <c r="B17" s="78" t="s">
        <v>168</v>
      </c>
      <c r="D17" s="109" t="s">
        <v>252</v>
      </c>
      <c r="E17" s="106" t="s">
        <v>251</v>
      </c>
      <c r="G17" s="164" t="s">
        <v>250</v>
      </c>
      <c r="H17" s="160" t="s">
        <v>249</v>
      </c>
    </row>
    <row r="18" spans="1:8" ht="16.5" customHeight="1" thickBot="1" x14ac:dyDescent="0.35">
      <c r="A18" s="91" t="s">
        <v>248</v>
      </c>
      <c r="B18" s="78" t="s">
        <v>247</v>
      </c>
      <c r="D18" s="107" t="s">
        <v>246</v>
      </c>
      <c r="E18" s="106" t="s">
        <v>245</v>
      </c>
      <c r="G18" s="165"/>
      <c r="H18" s="161"/>
    </row>
    <row r="19" spans="1:8" ht="16.5" customHeight="1" thickTop="1" x14ac:dyDescent="0.3">
      <c r="A19" s="79" t="s">
        <v>244</v>
      </c>
      <c r="B19" s="108">
        <v>0.64583333333333337</v>
      </c>
      <c r="D19" s="107" t="s">
        <v>243</v>
      </c>
      <c r="E19" s="106" t="s">
        <v>242</v>
      </c>
      <c r="G19" s="99" t="s">
        <v>241</v>
      </c>
      <c r="H19" s="85" t="s">
        <v>240</v>
      </c>
    </row>
    <row r="20" spans="1:8" ht="16.5" customHeight="1" x14ac:dyDescent="0.3">
      <c r="A20" s="79" t="s">
        <v>239</v>
      </c>
      <c r="B20" s="78" t="s">
        <v>54</v>
      </c>
      <c r="D20" s="107" t="s">
        <v>238</v>
      </c>
      <c r="E20" s="106" t="s">
        <v>237</v>
      </c>
      <c r="G20" s="98" t="s">
        <v>236</v>
      </c>
      <c r="H20" s="85" t="s">
        <v>235</v>
      </c>
    </row>
    <row r="21" spans="1:8" ht="16.5" customHeight="1" thickBot="1" x14ac:dyDescent="0.35">
      <c r="A21" s="79" t="s">
        <v>166</v>
      </c>
      <c r="B21" s="101" t="s">
        <v>234</v>
      </c>
      <c r="D21" s="107" t="s">
        <v>233</v>
      </c>
      <c r="E21" s="106" t="s">
        <v>232</v>
      </c>
      <c r="G21" s="98" t="s">
        <v>231</v>
      </c>
      <c r="H21" s="78" t="s">
        <v>230</v>
      </c>
    </row>
    <row r="22" spans="1:8" ht="16.5" customHeight="1" x14ac:dyDescent="0.3">
      <c r="A22" s="169" t="s">
        <v>229</v>
      </c>
      <c r="B22" s="146" t="s">
        <v>228</v>
      </c>
      <c r="D22" s="107" t="s">
        <v>227</v>
      </c>
      <c r="E22" s="106" t="s">
        <v>226</v>
      </c>
      <c r="G22" s="91" t="s">
        <v>225</v>
      </c>
      <c r="H22" s="78" t="s">
        <v>224</v>
      </c>
    </row>
    <row r="23" spans="1:8" ht="16.5" customHeight="1" thickBot="1" x14ac:dyDescent="0.35">
      <c r="A23" s="170"/>
      <c r="B23" s="147"/>
      <c r="D23" s="79" t="s">
        <v>113</v>
      </c>
      <c r="E23" s="78" t="s">
        <v>223</v>
      </c>
      <c r="G23" s="91" t="s">
        <v>222</v>
      </c>
      <c r="H23" s="78" t="s">
        <v>221</v>
      </c>
    </row>
    <row r="24" spans="1:8" ht="16.5" customHeight="1" thickTop="1" thickBot="1" x14ac:dyDescent="0.35">
      <c r="A24" s="79" t="s">
        <v>220</v>
      </c>
      <c r="B24" s="85" t="s">
        <v>219</v>
      </c>
      <c r="D24" s="105" t="s">
        <v>218</v>
      </c>
      <c r="E24" s="104" t="s">
        <v>217</v>
      </c>
      <c r="G24" s="91" t="s">
        <v>216</v>
      </c>
      <c r="H24" s="97" t="s">
        <v>215</v>
      </c>
    </row>
    <row r="25" spans="1:8" ht="16.5" customHeight="1" x14ac:dyDescent="0.3">
      <c r="A25" s="79" t="s">
        <v>214</v>
      </c>
      <c r="B25" s="103" t="s">
        <v>213</v>
      </c>
      <c r="D25" s="171" t="s">
        <v>212</v>
      </c>
      <c r="E25" s="171"/>
      <c r="G25" s="91" t="s">
        <v>211</v>
      </c>
      <c r="H25" s="78" t="s">
        <v>210</v>
      </c>
    </row>
    <row r="26" spans="1:8" ht="16.5" customHeight="1" thickBot="1" x14ac:dyDescent="0.35">
      <c r="A26" s="79" t="s">
        <v>209</v>
      </c>
      <c r="B26" s="78" t="s">
        <v>208</v>
      </c>
      <c r="D26" s="167"/>
      <c r="E26" s="167"/>
      <c r="G26" s="91" t="s">
        <v>207</v>
      </c>
      <c r="H26" s="78" t="s">
        <v>206</v>
      </c>
    </row>
    <row r="27" spans="1:8" ht="16.5" customHeight="1" x14ac:dyDescent="0.3">
      <c r="A27" s="96">
        <v>0.43055555555555558</v>
      </c>
      <c r="B27" s="78" t="s">
        <v>169</v>
      </c>
      <c r="D27" s="144" t="s">
        <v>205</v>
      </c>
      <c r="E27" s="172" t="s">
        <v>204</v>
      </c>
      <c r="G27" s="91" t="s">
        <v>203</v>
      </c>
      <c r="H27" s="78" t="s">
        <v>202</v>
      </c>
    </row>
    <row r="28" spans="1:8" ht="16.5" customHeight="1" thickBot="1" x14ac:dyDescent="0.35">
      <c r="A28" s="79" t="s">
        <v>201</v>
      </c>
      <c r="B28" s="78" t="s">
        <v>200</v>
      </c>
      <c r="D28" s="145"/>
      <c r="E28" s="173"/>
      <c r="G28" s="102" t="s">
        <v>199</v>
      </c>
      <c r="H28" s="101" t="s">
        <v>198</v>
      </c>
    </row>
    <row r="29" spans="1:8" ht="16.5" customHeight="1" thickTop="1" x14ac:dyDescent="0.3">
      <c r="A29" s="79" t="s">
        <v>197</v>
      </c>
      <c r="B29" s="78" t="s">
        <v>196</v>
      </c>
      <c r="D29" s="79" t="s">
        <v>195</v>
      </c>
      <c r="E29" s="92" t="s">
        <v>194</v>
      </c>
      <c r="G29" s="164" t="s">
        <v>193</v>
      </c>
      <c r="H29" s="160" t="s">
        <v>192</v>
      </c>
    </row>
    <row r="30" spans="1:8" ht="16.5" customHeight="1" thickBot="1" x14ac:dyDescent="0.35">
      <c r="A30" s="79" t="s">
        <v>61</v>
      </c>
      <c r="B30" s="78" t="s">
        <v>191</v>
      </c>
      <c r="D30" s="79" t="s">
        <v>190</v>
      </c>
      <c r="E30" s="83" t="s">
        <v>189</v>
      </c>
      <c r="G30" s="165"/>
      <c r="H30" s="161"/>
    </row>
    <row r="31" spans="1:8" ht="16.5" customHeight="1" thickTop="1" x14ac:dyDescent="0.3">
      <c r="A31" s="100" t="s">
        <v>188</v>
      </c>
      <c r="B31" s="78" t="s">
        <v>187</v>
      </c>
      <c r="D31" s="79" t="s">
        <v>186</v>
      </c>
      <c r="E31" s="83" t="s">
        <v>185</v>
      </c>
      <c r="G31" s="99" t="s">
        <v>184</v>
      </c>
      <c r="H31" s="85" t="s">
        <v>183</v>
      </c>
    </row>
    <row r="32" spans="1:8" ht="16.5" customHeight="1" x14ac:dyDescent="0.3">
      <c r="A32" s="79" t="s">
        <v>182</v>
      </c>
      <c r="B32" s="78" t="s">
        <v>181</v>
      </c>
      <c r="D32" s="79" t="s">
        <v>180</v>
      </c>
      <c r="E32" s="83" t="s">
        <v>179</v>
      </c>
      <c r="G32" s="98" t="s">
        <v>178</v>
      </c>
      <c r="H32" s="97" t="s">
        <v>177</v>
      </c>
    </row>
    <row r="33" spans="1:8" ht="16.5" customHeight="1" x14ac:dyDescent="0.3">
      <c r="A33" s="96">
        <v>0.80555555555555547</v>
      </c>
      <c r="B33" s="78" t="s">
        <v>176</v>
      </c>
      <c r="D33" s="95" t="s">
        <v>175</v>
      </c>
      <c r="E33" s="83" t="s">
        <v>134</v>
      </c>
      <c r="G33" s="91" t="s">
        <v>174</v>
      </c>
      <c r="H33" s="78" t="s">
        <v>173</v>
      </c>
    </row>
    <row r="34" spans="1:8" ht="16.5" customHeight="1" x14ac:dyDescent="0.3">
      <c r="A34" s="79" t="s">
        <v>311</v>
      </c>
      <c r="B34" s="78" t="s">
        <v>171</v>
      </c>
      <c r="D34" s="94" t="s">
        <v>170</v>
      </c>
      <c r="E34" s="83" t="s">
        <v>123</v>
      </c>
      <c r="G34" s="91" t="s">
        <v>169</v>
      </c>
      <c r="H34" s="78" t="s">
        <v>168</v>
      </c>
    </row>
    <row r="35" spans="1:8" ht="16.5" customHeight="1" thickBot="1" x14ac:dyDescent="0.35">
      <c r="A35" s="79" t="s">
        <v>167</v>
      </c>
      <c r="B35" s="87" t="s">
        <v>172</v>
      </c>
      <c r="D35" s="94"/>
      <c r="E35" s="83" t="s">
        <v>165</v>
      </c>
      <c r="G35" s="91" t="s">
        <v>164</v>
      </c>
      <c r="H35" s="78" t="s">
        <v>163</v>
      </c>
    </row>
    <row r="36" spans="1:8" ht="16.5" customHeight="1" thickBot="1" x14ac:dyDescent="0.35">
      <c r="A36" s="94" t="s">
        <v>162</v>
      </c>
      <c r="B36" s="78" t="s">
        <v>161</v>
      </c>
      <c r="D36" s="162" t="s">
        <v>160</v>
      </c>
      <c r="E36" s="176" t="s">
        <v>159</v>
      </c>
      <c r="G36" s="91" t="s">
        <v>158</v>
      </c>
      <c r="H36" s="78" t="s">
        <v>157</v>
      </c>
    </row>
    <row r="37" spans="1:8" ht="16.5" customHeight="1" x14ac:dyDescent="0.3">
      <c r="A37" s="144" t="s">
        <v>156</v>
      </c>
      <c r="B37" s="172" t="s">
        <v>155</v>
      </c>
      <c r="D37" s="175"/>
      <c r="E37" s="177"/>
      <c r="G37" s="91" t="s">
        <v>154</v>
      </c>
      <c r="H37" s="78" t="s">
        <v>153</v>
      </c>
    </row>
    <row r="38" spans="1:8" ht="16.5" customHeight="1" thickBot="1" x14ac:dyDescent="0.35">
      <c r="A38" s="145"/>
      <c r="B38" s="173"/>
      <c r="D38" s="79" t="s">
        <v>152</v>
      </c>
      <c r="E38" s="83" t="s">
        <v>151</v>
      </c>
      <c r="G38" s="91" t="s">
        <v>150</v>
      </c>
      <c r="H38" s="78" t="s">
        <v>149</v>
      </c>
    </row>
    <row r="39" spans="1:8" ht="16.5" customHeight="1" thickTop="1" thickBot="1" x14ac:dyDescent="0.35">
      <c r="A39" s="93" t="s">
        <v>148</v>
      </c>
      <c r="B39" s="92" t="s">
        <v>147</v>
      </c>
      <c r="D39" s="79" t="s">
        <v>146</v>
      </c>
      <c r="E39" s="83" t="s">
        <v>145</v>
      </c>
      <c r="G39" s="91" t="s">
        <v>144</v>
      </c>
      <c r="H39" s="87" t="s">
        <v>143</v>
      </c>
    </row>
    <row r="40" spans="1:8" ht="16.5" customHeight="1" x14ac:dyDescent="0.3">
      <c r="A40" s="79" t="s">
        <v>142</v>
      </c>
      <c r="B40" s="83" t="s">
        <v>141</v>
      </c>
      <c r="D40" s="79" t="s">
        <v>140</v>
      </c>
      <c r="E40" s="83" t="s">
        <v>136</v>
      </c>
      <c r="G40" s="178" t="s">
        <v>139</v>
      </c>
      <c r="H40" s="152" t="s">
        <v>138</v>
      </c>
    </row>
    <row r="41" spans="1:8" ht="16.5" customHeight="1" thickBot="1" x14ac:dyDescent="0.35">
      <c r="A41" s="79" t="s">
        <v>78</v>
      </c>
      <c r="B41" s="83" t="s">
        <v>137</v>
      </c>
      <c r="D41" s="90" t="s">
        <v>136</v>
      </c>
      <c r="E41" s="80" t="s">
        <v>135</v>
      </c>
      <c r="G41" s="179"/>
      <c r="H41" s="174"/>
    </row>
    <row r="42" spans="1:8" ht="16.5" customHeight="1" thickTop="1" x14ac:dyDescent="0.3">
      <c r="A42" s="79" t="s">
        <v>134</v>
      </c>
      <c r="B42" s="83" t="s">
        <v>133</v>
      </c>
      <c r="D42" s="144" t="s">
        <v>132</v>
      </c>
      <c r="E42" s="146" t="s">
        <v>131</v>
      </c>
      <c r="G42" s="89" t="s">
        <v>130</v>
      </c>
      <c r="H42" s="88" t="s">
        <v>129</v>
      </c>
    </row>
    <row r="43" spans="1:8" ht="16.5" customHeight="1" thickBot="1" x14ac:dyDescent="0.35">
      <c r="A43" s="79" t="s">
        <v>128</v>
      </c>
      <c r="B43" s="83" t="s">
        <v>127</v>
      </c>
      <c r="D43" s="145"/>
      <c r="E43" s="147"/>
      <c r="G43" s="79" t="s">
        <v>126</v>
      </c>
      <c r="H43" s="87" t="s">
        <v>125</v>
      </c>
    </row>
    <row r="44" spans="1:8" ht="16.5" customHeight="1" thickTop="1" x14ac:dyDescent="0.3">
      <c r="A44" s="79" t="s">
        <v>124</v>
      </c>
      <c r="B44" s="83" t="s">
        <v>123</v>
      </c>
      <c r="D44" s="86" t="s">
        <v>122</v>
      </c>
      <c r="E44" s="85" t="s">
        <v>121</v>
      </c>
      <c r="G44" s="79" t="s">
        <v>120</v>
      </c>
      <c r="H44" s="78" t="s">
        <v>119</v>
      </c>
    </row>
    <row r="45" spans="1:8" ht="16.5" customHeight="1" thickBot="1" x14ac:dyDescent="0.35">
      <c r="A45" s="79" t="s">
        <v>54</v>
      </c>
      <c r="B45" s="83" t="s">
        <v>118</v>
      </c>
      <c r="D45" s="84" t="s">
        <v>117</v>
      </c>
      <c r="E45" s="80" t="s">
        <v>116</v>
      </c>
      <c r="G45" s="79" t="s">
        <v>115</v>
      </c>
      <c r="H45" s="78" t="s">
        <v>114</v>
      </c>
    </row>
    <row r="46" spans="1:8" ht="16.5" customHeight="1" x14ac:dyDescent="0.3">
      <c r="A46" s="79" t="s">
        <v>113</v>
      </c>
      <c r="B46" s="83" t="s">
        <v>112</v>
      </c>
      <c r="D46" s="144" t="s">
        <v>111</v>
      </c>
      <c r="E46" s="146" t="s">
        <v>110</v>
      </c>
      <c r="G46" s="82" t="s">
        <v>109</v>
      </c>
      <c r="H46" s="78" t="s">
        <v>108</v>
      </c>
    </row>
    <row r="47" spans="1:8" ht="16.5" customHeight="1" thickBot="1" x14ac:dyDescent="0.35">
      <c r="A47" s="81" t="s">
        <v>107</v>
      </c>
      <c r="B47" s="80" t="s">
        <v>106</v>
      </c>
      <c r="D47" s="145"/>
      <c r="E47" s="147"/>
      <c r="G47" s="79" t="s">
        <v>105</v>
      </c>
      <c r="H47" s="78" t="s">
        <v>104</v>
      </c>
    </row>
    <row r="48" spans="1:8" ht="16.5" customHeight="1" thickBot="1" x14ac:dyDescent="0.35">
      <c r="A48" s="77" t="s">
        <v>103</v>
      </c>
      <c r="B48" s="76"/>
      <c r="D48" s="75" t="s">
        <v>102</v>
      </c>
      <c r="E48" s="74" t="s">
        <v>101</v>
      </c>
      <c r="G48" s="73" t="s">
        <v>100</v>
      </c>
      <c r="H48" s="72" t="s">
        <v>99</v>
      </c>
    </row>
    <row r="49" spans="1:8" ht="16.5" customHeight="1" thickBot="1" x14ac:dyDescent="0.35">
      <c r="A49" s="154" t="s">
        <v>98</v>
      </c>
      <c r="B49" s="154"/>
      <c r="D49" s="71" t="s">
        <v>97</v>
      </c>
      <c r="E49" s="70" t="s">
        <v>96</v>
      </c>
      <c r="G49" s="148" t="s">
        <v>95</v>
      </c>
      <c r="H49" s="148"/>
    </row>
    <row r="50" spans="1:8" ht="16.5" customHeight="1" thickBot="1" x14ac:dyDescent="0.35">
      <c r="A50" s="154"/>
      <c r="B50" s="154"/>
      <c r="D50" s="69"/>
      <c r="E50" s="69"/>
      <c r="G50" s="149"/>
      <c r="H50" s="149"/>
    </row>
    <row r="51" spans="1:8" ht="16.5" customHeight="1" x14ac:dyDescent="0.3">
      <c r="A51" s="68" t="s">
        <v>94</v>
      </c>
      <c r="B51" s="67" t="s">
        <v>93</v>
      </c>
      <c r="G51" s="150" t="s">
        <v>92</v>
      </c>
      <c r="H51" s="152" t="s">
        <v>91</v>
      </c>
    </row>
    <row r="52" spans="1:8" ht="16.5" customHeight="1" thickBot="1" x14ac:dyDescent="0.35">
      <c r="A52" s="66" t="s">
        <v>90</v>
      </c>
      <c r="B52" s="65" t="s">
        <v>90</v>
      </c>
      <c r="D52" s="155" t="s">
        <v>89</v>
      </c>
      <c r="E52" s="155"/>
      <c r="G52" s="151"/>
      <c r="H52" s="153"/>
    </row>
    <row r="53" spans="1:8" ht="16.5" customHeight="1" thickTop="1" x14ac:dyDescent="0.3">
      <c r="A53" s="64" t="s">
        <v>88</v>
      </c>
      <c r="B53" s="63" t="s">
        <v>87</v>
      </c>
      <c r="D53" s="155"/>
      <c r="E53" s="155"/>
      <c r="G53" s="62" t="s">
        <v>86</v>
      </c>
      <c r="H53" s="61">
        <v>0.29166666666666669</v>
      </c>
    </row>
    <row r="54" spans="1:8" ht="16.5" customHeight="1" thickBot="1" x14ac:dyDescent="0.35">
      <c r="A54" s="55" t="s">
        <v>85</v>
      </c>
      <c r="B54" s="52" t="s">
        <v>84</v>
      </c>
      <c r="D54" s="155"/>
      <c r="E54" s="155"/>
      <c r="G54" s="55" t="s">
        <v>83</v>
      </c>
      <c r="H54" s="56">
        <v>0.32291666666666669</v>
      </c>
    </row>
    <row r="55" spans="1:8" ht="16.5" customHeight="1" x14ac:dyDescent="0.3">
      <c r="A55" s="55" t="s">
        <v>82</v>
      </c>
      <c r="B55" s="52" t="s">
        <v>81</v>
      </c>
      <c r="D55" s="156" t="s">
        <v>80</v>
      </c>
      <c r="E55" s="157"/>
      <c r="G55" s="55" t="s">
        <v>79</v>
      </c>
      <c r="H55" s="56">
        <v>0.3576388888888889</v>
      </c>
    </row>
    <row r="56" spans="1:8" ht="16.5" customHeight="1" thickBot="1" x14ac:dyDescent="0.35">
      <c r="A56" s="55" t="s">
        <v>78</v>
      </c>
      <c r="B56" s="52" t="s">
        <v>77</v>
      </c>
      <c r="D56" s="158"/>
      <c r="E56" s="159"/>
      <c r="G56" s="55" t="s">
        <v>76</v>
      </c>
      <c r="H56" s="56">
        <v>0.4201388888888889</v>
      </c>
    </row>
    <row r="57" spans="1:8" ht="16.5" customHeight="1" x14ac:dyDescent="0.3">
      <c r="A57" s="55" t="s">
        <v>75</v>
      </c>
      <c r="B57" s="60" t="s">
        <v>74</v>
      </c>
      <c r="D57" s="59"/>
      <c r="E57" s="59"/>
      <c r="G57" s="55" t="s">
        <v>73</v>
      </c>
      <c r="H57" s="52" t="s">
        <v>72</v>
      </c>
    </row>
    <row r="58" spans="1:8" ht="16.5" customHeight="1" x14ac:dyDescent="0.3">
      <c r="A58" s="55" t="s">
        <v>71</v>
      </c>
      <c r="B58" s="52" t="s">
        <v>70</v>
      </c>
      <c r="D58" s="58"/>
      <c r="E58" s="57"/>
      <c r="G58" s="55" t="s">
        <v>69</v>
      </c>
      <c r="H58" s="56">
        <v>0.51041666666666663</v>
      </c>
    </row>
    <row r="59" spans="1:8" ht="16.5" customHeight="1" x14ac:dyDescent="0.3">
      <c r="A59" s="55" t="s">
        <v>68</v>
      </c>
      <c r="B59" s="52" t="s">
        <v>67</v>
      </c>
      <c r="G59" s="55" t="s">
        <v>66</v>
      </c>
      <c r="H59" s="56">
        <v>0.55555555555555558</v>
      </c>
    </row>
    <row r="60" spans="1:8" ht="17.25" customHeight="1" x14ac:dyDescent="0.3">
      <c r="A60" s="55" t="s">
        <v>65</v>
      </c>
      <c r="B60" s="52" t="s">
        <v>64</v>
      </c>
      <c r="G60" s="55" t="s">
        <v>63</v>
      </c>
      <c r="H60" s="56">
        <v>0.60069444444444442</v>
      </c>
    </row>
    <row r="61" spans="1:8" ht="17.25" customHeight="1" x14ac:dyDescent="0.3">
      <c r="A61" s="55" t="s">
        <v>62</v>
      </c>
      <c r="B61" s="52" t="s">
        <v>61</v>
      </c>
      <c r="G61" s="55" t="s">
        <v>61</v>
      </c>
      <c r="H61" s="56">
        <v>0.64583333333333337</v>
      </c>
    </row>
    <row r="62" spans="1:8" ht="17.25" customHeight="1" x14ac:dyDescent="0.3">
      <c r="A62" s="55" t="s">
        <v>60</v>
      </c>
      <c r="B62" s="52" t="s">
        <v>59</v>
      </c>
      <c r="G62" s="55" t="s">
        <v>58</v>
      </c>
      <c r="H62" s="52" t="s">
        <v>57</v>
      </c>
    </row>
    <row r="63" spans="1:8" ht="16.5" customHeight="1" thickBot="1" x14ac:dyDescent="0.35">
      <c r="A63" s="54" t="s">
        <v>56</v>
      </c>
      <c r="B63" s="53" t="s">
        <v>55</v>
      </c>
      <c r="G63" s="51">
        <v>0.74305555555555547</v>
      </c>
      <c r="H63" s="52" t="s">
        <v>54</v>
      </c>
    </row>
    <row r="64" spans="1:8" ht="18.75" customHeight="1" x14ac:dyDescent="0.3">
      <c r="A64" s="142" t="s">
        <v>53</v>
      </c>
      <c r="B64" s="143"/>
      <c r="C64" s="143"/>
      <c r="D64" s="143"/>
      <c r="E64" s="143"/>
      <c r="G64" s="51" t="s">
        <v>52</v>
      </c>
      <c r="H64" s="50">
        <v>0.78125</v>
      </c>
    </row>
    <row r="65" spans="1:8" ht="16.5" customHeight="1" thickBot="1" x14ac:dyDescent="0.35">
      <c r="A65" s="143"/>
      <c r="B65" s="143"/>
      <c r="C65" s="143"/>
      <c r="D65" s="143"/>
      <c r="E65" s="143"/>
      <c r="G65" s="49" t="s">
        <v>51</v>
      </c>
      <c r="H65" s="48"/>
    </row>
    <row r="66" spans="1:8" ht="16.5" customHeight="1" x14ac:dyDescent="0.3"/>
    <row r="67" spans="1:8" ht="16.5" customHeight="1" x14ac:dyDescent="0.3"/>
    <row r="68" spans="1:8" ht="16.5" customHeight="1" x14ac:dyDescent="0.3"/>
  </sheetData>
  <mergeCells count="40">
    <mergeCell ref="G51:G52"/>
    <mergeCell ref="H51:H52"/>
    <mergeCell ref="D52:E54"/>
    <mergeCell ref="D55:E56"/>
    <mergeCell ref="A64:E65"/>
    <mergeCell ref="D42:D43"/>
    <mergeCell ref="E42:E43"/>
    <mergeCell ref="D46:D47"/>
    <mergeCell ref="E46:E47"/>
    <mergeCell ref="A49:B50"/>
    <mergeCell ref="G49:H50"/>
    <mergeCell ref="H29:H30"/>
    <mergeCell ref="D36:D37"/>
    <mergeCell ref="E36:E37"/>
    <mergeCell ref="A37:A38"/>
    <mergeCell ref="B37:B38"/>
    <mergeCell ref="G40:G41"/>
    <mergeCell ref="H40:H41"/>
    <mergeCell ref="A22:A23"/>
    <mergeCell ref="B22:B23"/>
    <mergeCell ref="D25:E26"/>
    <mergeCell ref="D27:D28"/>
    <mergeCell ref="E27:E28"/>
    <mergeCell ref="G29:G30"/>
    <mergeCell ref="A13:A14"/>
    <mergeCell ref="B13:B14"/>
    <mergeCell ref="D14:D15"/>
    <mergeCell ref="E14:E15"/>
    <mergeCell ref="G17:G18"/>
    <mergeCell ref="H17:H18"/>
    <mergeCell ref="A1:H1"/>
    <mergeCell ref="A3:B3"/>
    <mergeCell ref="D3:E3"/>
    <mergeCell ref="G3:H3"/>
    <mergeCell ref="A4:A5"/>
    <mergeCell ref="B4:B5"/>
    <mergeCell ref="D4:D5"/>
    <mergeCell ref="E4:E5"/>
    <mergeCell ref="G4:G5"/>
    <mergeCell ref="H4:H5"/>
  </mergeCells>
  <phoneticPr fontId="1" type="noConversion"/>
  <printOptions horizontalCentered="1"/>
  <pageMargins left="0" right="0" top="0.98425196850393704" bottom="0" header="0.70866141732283472" footer="0.70866141732283472"/>
  <pageSetup paperSize="8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8</vt:i4>
      </vt:variant>
    </vt:vector>
  </HeadingPairs>
  <TitlesOfParts>
    <vt:vector size="14" baseType="lpstr">
      <vt:lpstr>990번 평일</vt:lpstr>
      <vt:lpstr>990번 휴일</vt:lpstr>
      <vt:lpstr>999 전체시간표(평,휴일)</vt:lpstr>
      <vt:lpstr>999-1 전체시간표(평,휴일)</vt:lpstr>
      <vt:lpstr>자인정류장 시간표(2026) 평일</vt:lpstr>
      <vt:lpstr>자인정류장 시간표(2026) 휴일</vt:lpstr>
      <vt:lpstr>'990번 평일'!Print_Area</vt:lpstr>
      <vt:lpstr>'990번 휴일'!Print_Area</vt:lpstr>
      <vt:lpstr>'999 전체시간표(평,휴일)'!Print_Area</vt:lpstr>
      <vt:lpstr>'999-1 전체시간표(평,휴일)'!Print_Area</vt:lpstr>
      <vt:lpstr>'자인정류장 시간표(2026) 평일'!Print_Area</vt:lpstr>
      <vt:lpstr>'자인정류장 시간표(2026) 휴일'!Print_Area</vt:lpstr>
      <vt:lpstr>'990번 평일'!Print_Titles</vt:lpstr>
      <vt:lpstr>'990번 휴일'!Print_Titles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User</cp:lastModifiedBy>
  <cp:lastPrinted>2026-04-08T02:11:27Z</cp:lastPrinted>
  <dcterms:created xsi:type="dcterms:W3CDTF">2018-06-20T03:14:54Z</dcterms:created>
  <dcterms:modified xsi:type="dcterms:W3CDTF">2026-04-23T02:09:30Z</dcterms:modified>
</cp:coreProperties>
</file>