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255"/>
  </bookViews>
  <sheets>
    <sheet name="급행803(종합)" sheetId="7" r:id="rId1"/>
  </sheets>
  <definedNames>
    <definedName name="_xlnm._FilterDatabase" localSheetId="0" hidden="1">'급행803(종합)'!$A$3:$Z$14</definedName>
    <definedName name="_xlnm.Print_Area" localSheetId="0">'급행803(종합)'!$A$1:$Y$14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10" i="7" l="1"/>
  <c r="C9" i="7"/>
  <c r="D9" i="7" s="1"/>
  <c r="E9" i="7" s="1"/>
  <c r="F9" i="7" s="1"/>
  <c r="G9" i="7" s="1"/>
  <c r="H9" i="7" s="1"/>
  <c r="I9" i="7" s="1"/>
  <c r="J9" i="7" s="1"/>
  <c r="K9" i="7" s="1"/>
  <c r="L9" i="7" s="1"/>
  <c r="M9" i="7" s="1"/>
  <c r="C10" i="7"/>
  <c r="D10" i="7" s="1"/>
  <c r="E10" i="7" s="1"/>
  <c r="F10" i="7" s="1"/>
  <c r="G10" i="7" s="1"/>
  <c r="H10" i="7" s="1"/>
  <c r="I10" i="7" s="1"/>
  <c r="J10" i="7" s="1"/>
  <c r="K10" i="7" s="1"/>
  <c r="L10" i="7" s="1"/>
  <c r="M10" i="7" s="1"/>
  <c r="O14" i="7"/>
  <c r="P14" i="7" s="1"/>
  <c r="Q14" i="7" s="1"/>
  <c r="C14" i="7"/>
  <c r="D14" i="7" s="1"/>
  <c r="E14" i="7" s="1"/>
  <c r="F14" i="7" s="1"/>
  <c r="G14" i="7" s="1"/>
  <c r="H14" i="7" s="1"/>
  <c r="I14" i="7" s="1"/>
  <c r="J14" i="7" s="1"/>
  <c r="K14" i="7" s="1"/>
  <c r="L14" i="7" s="1"/>
  <c r="M14" i="7" s="1"/>
  <c r="Y13" i="7"/>
  <c r="O13" i="7"/>
  <c r="P13" i="7" s="1"/>
  <c r="Q13" i="7" s="1"/>
  <c r="R13" i="7" s="1"/>
  <c r="S13" i="7" s="1"/>
  <c r="T13" i="7" s="1"/>
  <c r="U13" i="7" s="1"/>
  <c r="V13" i="7" s="1"/>
  <c r="W13" i="7" s="1"/>
  <c r="C13" i="7"/>
  <c r="D13" i="7" s="1"/>
  <c r="E13" i="7" s="1"/>
  <c r="F13" i="7" s="1"/>
  <c r="G13" i="7" s="1"/>
  <c r="H13" i="7" s="1"/>
  <c r="I13" i="7" s="1"/>
  <c r="J13" i="7" s="1"/>
  <c r="K13" i="7" s="1"/>
  <c r="L13" i="7" s="1"/>
  <c r="M13" i="7" s="1"/>
  <c r="Y12" i="7"/>
  <c r="O12" i="7"/>
  <c r="P12" i="7" s="1"/>
  <c r="Q12" i="7" s="1"/>
  <c r="R12" i="7" s="1"/>
  <c r="S12" i="7" s="1"/>
  <c r="T12" i="7" s="1"/>
  <c r="U12" i="7" s="1"/>
  <c r="V12" i="7" s="1"/>
  <c r="W12" i="7" s="1"/>
  <c r="C12" i="7"/>
  <c r="D12" i="7" s="1"/>
  <c r="E12" i="7" s="1"/>
  <c r="F12" i="7" s="1"/>
  <c r="G12" i="7" s="1"/>
  <c r="H12" i="7" s="1"/>
  <c r="I12" i="7" s="1"/>
  <c r="J12" i="7" s="1"/>
  <c r="K12" i="7" s="1"/>
  <c r="L12" i="7" s="1"/>
  <c r="M12" i="7" s="1"/>
  <c r="Y11" i="7"/>
  <c r="O11" i="7"/>
  <c r="P11" i="7" s="1"/>
  <c r="Q11" i="7" s="1"/>
  <c r="R11" i="7" s="1"/>
  <c r="S11" i="7" s="1"/>
  <c r="T11" i="7" s="1"/>
  <c r="U11" i="7" s="1"/>
  <c r="V11" i="7" s="1"/>
  <c r="W11" i="7" s="1"/>
  <c r="C11" i="7"/>
  <c r="D11" i="7" s="1"/>
  <c r="E11" i="7" s="1"/>
  <c r="F11" i="7" s="1"/>
  <c r="G11" i="7" s="1"/>
  <c r="H11" i="7" s="1"/>
  <c r="I11" i="7" s="1"/>
  <c r="J11" i="7" s="1"/>
  <c r="K11" i="7" s="1"/>
  <c r="L11" i="7" s="1"/>
  <c r="M11" i="7" s="1"/>
  <c r="O9" i="7"/>
  <c r="P9" i="7" s="1"/>
  <c r="Q9" i="7" s="1"/>
  <c r="R9" i="7" s="1"/>
  <c r="S9" i="7" s="1"/>
  <c r="T9" i="7" s="1"/>
  <c r="U9" i="7" s="1"/>
  <c r="V9" i="7" s="1"/>
  <c r="W9" i="7" s="1"/>
  <c r="X9" i="7" s="1"/>
  <c r="Y9" i="7" s="1"/>
  <c r="O8" i="7"/>
  <c r="P8" i="7" s="1"/>
  <c r="Q8" i="7" s="1"/>
  <c r="R8" i="7" s="1"/>
  <c r="S8" i="7" s="1"/>
  <c r="T8" i="7" s="1"/>
  <c r="U8" i="7" s="1"/>
  <c r="V8" i="7" s="1"/>
  <c r="W8" i="7" s="1"/>
  <c r="X8" i="7" s="1"/>
  <c r="Y8" i="7" s="1"/>
  <c r="C8" i="7"/>
  <c r="D8" i="7" s="1"/>
  <c r="E8" i="7" s="1"/>
  <c r="F8" i="7" s="1"/>
  <c r="G8" i="7" s="1"/>
  <c r="H8" i="7" s="1"/>
  <c r="I8" i="7" s="1"/>
  <c r="J8" i="7" s="1"/>
  <c r="K8" i="7" s="1"/>
  <c r="L8" i="7" s="1"/>
  <c r="M8" i="7" s="1"/>
  <c r="O7" i="7"/>
  <c r="P7" i="7" s="1"/>
  <c r="Q7" i="7" s="1"/>
  <c r="R7" i="7" s="1"/>
  <c r="S7" i="7" s="1"/>
  <c r="T7" i="7" s="1"/>
  <c r="U7" i="7" s="1"/>
  <c r="V7" i="7" s="1"/>
  <c r="W7" i="7" s="1"/>
  <c r="X7" i="7" s="1"/>
  <c r="Y7" i="7" s="1"/>
  <c r="C7" i="7"/>
  <c r="D7" i="7" s="1"/>
  <c r="E7" i="7" s="1"/>
  <c r="F7" i="7" s="1"/>
  <c r="G7" i="7" s="1"/>
  <c r="H7" i="7" s="1"/>
  <c r="I7" i="7" s="1"/>
  <c r="J7" i="7" s="1"/>
  <c r="K7" i="7" s="1"/>
  <c r="L7" i="7" s="1"/>
  <c r="M7" i="7" s="1"/>
  <c r="O6" i="7"/>
  <c r="P6" i="7" s="1"/>
  <c r="Q6" i="7" s="1"/>
  <c r="R6" i="7" s="1"/>
  <c r="S6" i="7" s="1"/>
  <c r="T6" i="7" s="1"/>
  <c r="U6" i="7" s="1"/>
  <c r="V6" i="7" s="1"/>
  <c r="W6" i="7" s="1"/>
  <c r="X6" i="7" s="1"/>
  <c r="Y6" i="7" s="1"/>
  <c r="C6" i="7"/>
  <c r="D6" i="7" s="1"/>
  <c r="E6" i="7" s="1"/>
  <c r="F6" i="7" s="1"/>
  <c r="G6" i="7" s="1"/>
  <c r="H6" i="7" s="1"/>
  <c r="I6" i="7" s="1"/>
  <c r="J6" i="7" s="1"/>
  <c r="K6" i="7" s="1"/>
  <c r="L6" i="7" s="1"/>
  <c r="M6" i="7" s="1"/>
  <c r="O5" i="7"/>
  <c r="P5" i="7" s="1"/>
  <c r="Q5" i="7" s="1"/>
  <c r="R5" i="7" s="1"/>
  <c r="S5" i="7" s="1"/>
  <c r="T5" i="7" s="1"/>
  <c r="U5" i="7" s="1"/>
  <c r="V5" i="7" s="1"/>
  <c r="W5" i="7" s="1"/>
  <c r="X5" i="7" s="1"/>
  <c r="Y5" i="7" s="1"/>
  <c r="C5" i="7"/>
  <c r="D5" i="7" s="1"/>
  <c r="E5" i="7" s="1"/>
  <c r="F5" i="7" s="1"/>
  <c r="G5" i="7" s="1"/>
  <c r="H5" i="7" s="1"/>
  <c r="I5" i="7" s="1"/>
  <c r="J5" i="7" s="1"/>
  <c r="K5" i="7" s="1"/>
  <c r="L5" i="7" s="1"/>
  <c r="M5" i="7" s="1"/>
  <c r="R4" i="7"/>
  <c r="S4" i="7" s="1"/>
  <c r="T4" i="7" s="1"/>
  <c r="U4" i="7" s="1"/>
  <c r="V4" i="7" s="1"/>
  <c r="W4" i="7" s="1"/>
  <c r="X4" i="7" s="1"/>
  <c r="Y4" i="7" s="1"/>
</calcChain>
</file>

<file path=xl/sharedStrings.xml><?xml version="1.0" encoding="utf-8"?>
<sst xmlns="http://schemas.openxmlformats.org/spreadsheetml/2006/main" count="71" uniqueCount="33">
  <si>
    <t>갓바위
도착</t>
    <phoneticPr fontId="1" type="noConversion"/>
  </si>
  <si>
    <t>갓바위
출발</t>
    <phoneticPr fontId="1" type="noConversion"/>
  </si>
  <si>
    <t>갓바위</t>
    <phoneticPr fontId="1" type="noConversion"/>
  </si>
  <si>
    <t>경산시장</t>
    <phoneticPr fontId="1" type="noConversion"/>
  </si>
  <si>
    <t>경산터미널</t>
    <phoneticPr fontId="1" type="noConversion"/>
  </si>
  <si>
    <t>영남대역</t>
    <phoneticPr fontId="1" type="noConversion"/>
  </si>
  <si>
    <t>하양시외버스터미널</t>
    <phoneticPr fontId="1" type="noConversion"/>
  </si>
  <si>
    <t>와촌면행정복지센터</t>
    <phoneticPr fontId="1" type="noConversion"/>
  </si>
  <si>
    <t>경산역</t>
    <phoneticPr fontId="1" type="noConversion"/>
  </si>
  <si>
    <t>압량읍</t>
    <phoneticPr fontId="1" type="noConversion"/>
  </si>
  <si>
    <t>진량읍</t>
    <phoneticPr fontId="1" type="noConversion"/>
  </si>
  <si>
    <t>하양역</t>
    <phoneticPr fontId="1" type="noConversion"/>
  </si>
  <si>
    <t>하양시외</t>
    <phoneticPr fontId="1" type="noConversion"/>
  </si>
  <si>
    <t>와촌면</t>
    <phoneticPr fontId="1" type="noConversion"/>
  </si>
  <si>
    <t>영남대</t>
    <phoneticPr fontId="1" type="noConversion"/>
  </si>
  <si>
    <t>압량읍
행정복지센터</t>
    <phoneticPr fontId="1" type="noConversion"/>
  </si>
  <si>
    <t>진량읍
행정복지센터</t>
    <phoneticPr fontId="1" type="noConversion"/>
  </si>
  <si>
    <t>경산시외버스정류장</t>
    <phoneticPr fontId="1" type="noConversion"/>
  </si>
  <si>
    <t>와촌면행정복지센터건너</t>
    <phoneticPr fontId="1" type="noConversion"/>
  </si>
  <si>
    <t>하양역건너</t>
    <phoneticPr fontId="1" type="noConversion"/>
  </si>
  <si>
    <t>진량읍
행정복지센터건너</t>
    <phoneticPr fontId="1" type="noConversion"/>
  </si>
  <si>
    <t>압량읍
행정복지센터건너</t>
    <phoneticPr fontId="1" type="noConversion"/>
  </si>
  <si>
    <t>영남대역건너</t>
    <phoneticPr fontId="1" type="noConversion"/>
  </si>
  <si>
    <t>경산시외버스정류장건너</t>
    <phoneticPr fontId="1" type="noConversion"/>
  </si>
  <si>
    <t>경산시장건너</t>
    <phoneticPr fontId="1" type="noConversion"/>
  </si>
  <si>
    <t>중산동</t>
    <phoneticPr fontId="1" type="noConversion"/>
  </si>
  <si>
    <t>연번</t>
    <phoneticPr fontId="1" type="noConversion"/>
  </si>
  <si>
    <t>하양 꿈바우시장</t>
    <phoneticPr fontId="1" type="noConversion"/>
  </si>
  <si>
    <t>하양꿈바우</t>
    <phoneticPr fontId="1" type="noConversion"/>
  </si>
  <si>
    <t xml:space="preserve">  하양역 건너 종료</t>
    <phoneticPr fontId="1" type="noConversion"/>
  </si>
  <si>
    <t>펜타힐즈더샵1차 앞</t>
    <phoneticPr fontId="1" type="noConversion"/>
  </si>
  <si>
    <t>펜타힐즈더샵1차 건너</t>
    <phoneticPr fontId="1" type="noConversion"/>
  </si>
  <si>
    <r>
      <t xml:space="preserve">                        </t>
    </r>
    <r>
      <rPr>
        <b/>
        <sz val="48"/>
        <rFont val="맑은 고딕"/>
        <family val="3"/>
        <charset val="129"/>
        <scheme val="major"/>
      </rPr>
      <t>급행803 시간표</t>
    </r>
    <r>
      <rPr>
        <b/>
        <sz val="28"/>
        <rFont val="맑은 고딕"/>
        <family val="3"/>
        <charset val="129"/>
        <scheme val="major"/>
      </rPr>
      <t xml:space="preserve">                2026. 05. 22~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</si>
</sst>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ajor"/>
    </font>
    <font>
      <b/>
      <sz val="28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48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20" fontId="7" fillId="2" borderId="12" xfId="0" applyNumberFormat="1" applyFont="1" applyFill="1" applyBorder="1" applyAlignment="1">
      <alignment horizontal="center" vertical="center"/>
    </xf>
    <xf numFmtId="20" fontId="7" fillId="2" borderId="13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20" fontId="7" fillId="2" borderId="3" xfId="0" applyNumberFormat="1" applyFont="1" applyFill="1" applyBorder="1" applyAlignment="1">
      <alignment horizontal="center" vertical="center"/>
    </xf>
    <xf numFmtId="20" fontId="7" fillId="2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20" fontId="11" fillId="2" borderId="3" xfId="0" applyNumberFormat="1" applyFont="1" applyFill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20" fontId="7" fillId="2" borderId="1" xfId="0" applyNumberFormat="1" applyFont="1" applyFill="1" applyBorder="1" applyAlignment="1">
      <alignment horizontal="left" vertical="center"/>
    </xf>
    <xf numFmtId="20" fontId="7" fillId="2" borderId="14" xfId="0" applyNumberFormat="1" applyFont="1" applyFill="1" applyBorder="1" applyAlignment="1">
      <alignment horizontal="left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33"/>
  <sheetViews>
    <sheetView tabSelected="1" zoomScale="85" zoomScaleNormal="85" workbookViewId="0">
      <selection activeCell="AA7" sqref="AA7"/>
    </sheetView>
  </sheetViews>
  <sheetFormatPr defaultColWidth="9" defaultRowHeight="16.5" x14ac:dyDescent="0.3"/>
  <cols>
    <col min="1" max="25" width="8.25" style="2" customWidth="1"/>
    <col min="26" max="26" width="0" style="2" hidden="1" customWidth="1"/>
    <col min="27" max="16384" width="9" style="2"/>
  </cols>
  <sheetData>
    <row r="1" spans="1:26" ht="60" customHeight="1" x14ac:dyDescent="0.3">
      <c r="A1" s="23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6" ht="31.5" customHeight="1" thickBot="1" x14ac:dyDescent="0.35">
      <c r="A2" s="1"/>
      <c r="B2" s="1"/>
      <c r="C2" s="1"/>
      <c r="D2" s="1"/>
      <c r="E2" s="1"/>
      <c r="F2" s="1"/>
      <c r="G2" s="1"/>
      <c r="H2" s="24"/>
      <c r="I2" s="24"/>
      <c r="J2" s="24"/>
      <c r="K2" s="24"/>
      <c r="L2" s="24"/>
      <c r="M2" s="19"/>
    </row>
    <row r="3" spans="1:26" ht="106.5" customHeight="1" thickBot="1" x14ac:dyDescent="0.35">
      <c r="A3" s="16" t="s">
        <v>26</v>
      </c>
      <c r="B3" s="4" t="s">
        <v>30</v>
      </c>
      <c r="C3" s="5" t="s">
        <v>8</v>
      </c>
      <c r="D3" s="5" t="s">
        <v>3</v>
      </c>
      <c r="E3" s="5" t="s">
        <v>17</v>
      </c>
      <c r="F3" s="5" t="s">
        <v>5</v>
      </c>
      <c r="G3" s="5" t="s">
        <v>15</v>
      </c>
      <c r="H3" s="5" t="s">
        <v>16</v>
      </c>
      <c r="I3" s="5" t="s">
        <v>27</v>
      </c>
      <c r="J3" s="5" t="s">
        <v>19</v>
      </c>
      <c r="K3" s="5" t="s">
        <v>6</v>
      </c>
      <c r="L3" s="5" t="s">
        <v>7</v>
      </c>
      <c r="M3" s="6" t="s">
        <v>0</v>
      </c>
      <c r="N3" s="7" t="s">
        <v>1</v>
      </c>
      <c r="O3" s="5" t="s">
        <v>18</v>
      </c>
      <c r="P3" s="5" t="s">
        <v>27</v>
      </c>
      <c r="Q3" s="5" t="s">
        <v>19</v>
      </c>
      <c r="R3" s="5" t="s">
        <v>6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18" t="s">
        <v>8</v>
      </c>
      <c r="Y3" s="17" t="s">
        <v>31</v>
      </c>
    </row>
    <row r="4" spans="1:26" ht="54" customHeight="1" thickTop="1" x14ac:dyDescent="0.3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0.33333333333333331</v>
      </c>
      <c r="R4" s="9">
        <f>Q4+$Q$22</f>
        <v>0.33541666666666664</v>
      </c>
      <c r="S4" s="9">
        <f>R4+$Q$23</f>
        <v>0.34583333333333333</v>
      </c>
      <c r="T4" s="9">
        <f>S4+$Q$24</f>
        <v>0.35625000000000001</v>
      </c>
      <c r="U4" s="9">
        <f>T4+$Q$25</f>
        <v>0.35833333333333334</v>
      </c>
      <c r="V4" s="9">
        <f>U4+$Q$26</f>
        <v>0.36388888888888887</v>
      </c>
      <c r="W4" s="9">
        <f>V4+$Q$27</f>
        <v>0.3659722222222222</v>
      </c>
      <c r="X4" s="9">
        <f>W4+$Q$28</f>
        <v>0.36805555555555552</v>
      </c>
      <c r="Y4" s="10">
        <f t="shared" ref="Y4:Y9" si="0">X4+$Q$29</f>
        <v>0.37499999999999994</v>
      </c>
      <c r="Z4" s="2">
        <v>1</v>
      </c>
    </row>
    <row r="5" spans="1:26" ht="54" customHeight="1" x14ac:dyDescent="0.3">
      <c r="A5" s="11">
        <v>2</v>
      </c>
      <c r="B5" s="20">
        <v>0.29166666666666669</v>
      </c>
      <c r="C5" s="20">
        <f t="shared" ref="C5:C14" si="1">B5+$L$18</f>
        <v>0.2986111111111111</v>
      </c>
      <c r="D5" s="20">
        <f t="shared" ref="D5:D14" si="2">C5+$L$19</f>
        <v>0.30069444444444443</v>
      </c>
      <c r="E5" s="20">
        <f t="shared" ref="E5:E14" si="3">D5+$L$20</f>
        <v>0.30277777777777776</v>
      </c>
      <c r="F5" s="20">
        <f t="shared" ref="F5:F14" si="4">E5+$L$21</f>
        <v>0.30833333333333329</v>
      </c>
      <c r="G5" s="20">
        <f t="shared" ref="G5:G14" si="5">F5+$L$22</f>
        <v>0.31041666666666662</v>
      </c>
      <c r="H5" s="20">
        <f t="shared" ref="H5:H14" si="6">G5+$L$23</f>
        <v>0.3208333333333333</v>
      </c>
      <c r="I5" s="20">
        <f t="shared" ref="I5:I14" si="7">H5+$L$24</f>
        <v>0.33124999999999999</v>
      </c>
      <c r="J5" s="20">
        <f t="shared" ref="J5:K14" si="8">I5+$L$26</f>
        <v>0.33333333333333331</v>
      </c>
      <c r="K5" s="20">
        <f t="shared" si="8"/>
        <v>0.33541666666666664</v>
      </c>
      <c r="L5" s="20">
        <f t="shared" ref="L5:L14" si="9">K5+$L$27</f>
        <v>0.34583333333333333</v>
      </c>
      <c r="M5" s="20">
        <f t="shared" ref="M5:M14" si="10">L5+$L$28</f>
        <v>0.3576388888888889</v>
      </c>
      <c r="N5" s="20">
        <v>0.375</v>
      </c>
      <c r="O5" s="20">
        <f>N5+$Q$19</f>
        <v>0.38680555555555557</v>
      </c>
      <c r="P5" s="20">
        <f>O5+$Q$20</f>
        <v>0.39722222222222225</v>
      </c>
      <c r="Q5" s="20">
        <f>P5+$Q$21</f>
        <v>0.39930555555555558</v>
      </c>
      <c r="R5" s="20">
        <f>Q5+$Q$22</f>
        <v>0.40138888888888891</v>
      </c>
      <c r="S5" s="20">
        <f>R5+$Q$23</f>
        <v>0.41180555555555559</v>
      </c>
      <c r="T5" s="20">
        <f>S5+$Q$24</f>
        <v>0.42222222222222228</v>
      </c>
      <c r="U5" s="20">
        <f>T5+$Q$25</f>
        <v>0.4243055555555556</v>
      </c>
      <c r="V5" s="20">
        <f>U5+$Q$26</f>
        <v>0.42986111111111114</v>
      </c>
      <c r="W5" s="20">
        <f>V5+$Q$27</f>
        <v>0.43194444444444446</v>
      </c>
      <c r="X5" s="20">
        <f>W5+$Q$28</f>
        <v>0.43402777777777779</v>
      </c>
      <c r="Y5" s="13">
        <f t="shared" si="0"/>
        <v>0.44097222222222221</v>
      </c>
      <c r="Z5" s="2">
        <v>2</v>
      </c>
    </row>
    <row r="6" spans="1:26" ht="54" customHeight="1" x14ac:dyDescent="0.3">
      <c r="A6" s="11">
        <v>3</v>
      </c>
      <c r="B6" s="20">
        <v>0.3125</v>
      </c>
      <c r="C6" s="20">
        <f t="shared" si="1"/>
        <v>0.31944444444444442</v>
      </c>
      <c r="D6" s="20">
        <f t="shared" si="2"/>
        <v>0.32152777777777775</v>
      </c>
      <c r="E6" s="20">
        <f t="shared" si="3"/>
        <v>0.32361111111111107</v>
      </c>
      <c r="F6" s="20">
        <f t="shared" si="4"/>
        <v>0.32916666666666661</v>
      </c>
      <c r="G6" s="20">
        <f t="shared" si="5"/>
        <v>0.33124999999999993</v>
      </c>
      <c r="H6" s="20">
        <f t="shared" si="6"/>
        <v>0.34166666666666662</v>
      </c>
      <c r="I6" s="20">
        <f t="shared" si="7"/>
        <v>0.3520833333333333</v>
      </c>
      <c r="J6" s="20">
        <f t="shared" si="8"/>
        <v>0.35416666666666663</v>
      </c>
      <c r="K6" s="20">
        <f t="shared" si="8"/>
        <v>0.35624999999999996</v>
      </c>
      <c r="L6" s="20">
        <f t="shared" si="9"/>
        <v>0.36666666666666664</v>
      </c>
      <c r="M6" s="20">
        <f t="shared" si="10"/>
        <v>0.37847222222222221</v>
      </c>
      <c r="N6" s="20">
        <v>0.40972222222222227</v>
      </c>
      <c r="O6" s="20">
        <f t="shared" ref="O6:O8" si="11">N6+$Q$19</f>
        <v>0.42152777777777783</v>
      </c>
      <c r="P6" s="20">
        <f t="shared" ref="P6:P8" si="12">O6+$Q$20</f>
        <v>0.43194444444444452</v>
      </c>
      <c r="Q6" s="20">
        <f t="shared" ref="Q6:Q8" si="13">P6+$Q$21</f>
        <v>0.43402777777777785</v>
      </c>
      <c r="R6" s="20">
        <f t="shared" ref="R6:R8" si="14">Q6+$Q$22</f>
        <v>0.43611111111111117</v>
      </c>
      <c r="S6" s="20">
        <f t="shared" ref="S6:S8" si="15">R6+$Q$23</f>
        <v>0.44652777777777786</v>
      </c>
      <c r="T6" s="20">
        <f t="shared" ref="T6:T8" si="16">S6+$Q$24</f>
        <v>0.45694444444444454</v>
      </c>
      <c r="U6" s="20">
        <f t="shared" ref="U6:U8" si="17">T6+$Q$25</f>
        <v>0.45902777777777787</v>
      </c>
      <c r="V6" s="20">
        <f t="shared" ref="V6:V8" si="18">U6+$Q$26</f>
        <v>0.4645833333333334</v>
      </c>
      <c r="W6" s="20">
        <f t="shared" ref="W6:W8" si="19">V6+$Q$27</f>
        <v>0.46666666666666673</v>
      </c>
      <c r="X6" s="20">
        <f t="shared" ref="X6:X8" si="20">W6+$Q$28</f>
        <v>0.46875000000000006</v>
      </c>
      <c r="Y6" s="13">
        <f t="shared" si="0"/>
        <v>0.47569444444444448</v>
      </c>
      <c r="Z6" s="2">
        <v>3</v>
      </c>
    </row>
    <row r="7" spans="1:26" ht="54" customHeight="1" x14ac:dyDescent="0.3">
      <c r="A7" s="11">
        <v>4</v>
      </c>
      <c r="B7" s="20">
        <v>0.36805555555555558</v>
      </c>
      <c r="C7" s="20">
        <f t="shared" si="1"/>
        <v>0.375</v>
      </c>
      <c r="D7" s="20">
        <f t="shared" si="2"/>
        <v>0.37708333333333333</v>
      </c>
      <c r="E7" s="20">
        <f t="shared" si="3"/>
        <v>0.37916666666666665</v>
      </c>
      <c r="F7" s="20">
        <f t="shared" si="4"/>
        <v>0.38472222222222219</v>
      </c>
      <c r="G7" s="20">
        <f t="shared" si="5"/>
        <v>0.38680555555555551</v>
      </c>
      <c r="H7" s="20">
        <f t="shared" si="6"/>
        <v>0.3972222222222222</v>
      </c>
      <c r="I7" s="20">
        <f t="shared" si="7"/>
        <v>0.40763888888888888</v>
      </c>
      <c r="J7" s="20">
        <f t="shared" si="8"/>
        <v>0.40972222222222221</v>
      </c>
      <c r="K7" s="20">
        <f t="shared" si="8"/>
        <v>0.41180555555555554</v>
      </c>
      <c r="L7" s="20">
        <f t="shared" si="9"/>
        <v>0.42222222222222222</v>
      </c>
      <c r="M7" s="20">
        <f t="shared" si="10"/>
        <v>0.43402777777777779</v>
      </c>
      <c r="N7" s="20">
        <v>0.44791666666666669</v>
      </c>
      <c r="O7" s="20">
        <f t="shared" si="11"/>
        <v>0.45972222222222225</v>
      </c>
      <c r="P7" s="20">
        <f t="shared" si="12"/>
        <v>0.47013888888888894</v>
      </c>
      <c r="Q7" s="20">
        <f t="shared" si="13"/>
        <v>0.47222222222222227</v>
      </c>
      <c r="R7" s="20">
        <f t="shared" si="14"/>
        <v>0.47430555555555559</v>
      </c>
      <c r="S7" s="20">
        <f t="shared" si="15"/>
        <v>0.48472222222222228</v>
      </c>
      <c r="T7" s="20">
        <f t="shared" si="16"/>
        <v>0.49513888888888896</v>
      </c>
      <c r="U7" s="20">
        <f t="shared" si="17"/>
        <v>0.49722222222222229</v>
      </c>
      <c r="V7" s="20">
        <f t="shared" si="18"/>
        <v>0.50277777777777788</v>
      </c>
      <c r="W7" s="20">
        <f t="shared" si="19"/>
        <v>0.5048611111111112</v>
      </c>
      <c r="X7" s="20">
        <f t="shared" si="20"/>
        <v>0.50694444444444453</v>
      </c>
      <c r="Y7" s="13">
        <f t="shared" si="0"/>
        <v>0.51388888888888895</v>
      </c>
      <c r="Z7" s="22">
        <v>4</v>
      </c>
    </row>
    <row r="8" spans="1:26" ht="54" customHeight="1" x14ac:dyDescent="0.3">
      <c r="A8" s="11">
        <v>5</v>
      </c>
      <c r="B8" s="20">
        <v>0.40972222222222227</v>
      </c>
      <c r="C8" s="20">
        <f t="shared" si="1"/>
        <v>0.41666666666666669</v>
      </c>
      <c r="D8" s="20">
        <f t="shared" si="2"/>
        <v>0.41875000000000001</v>
      </c>
      <c r="E8" s="20">
        <f t="shared" si="3"/>
        <v>0.42083333333333334</v>
      </c>
      <c r="F8" s="20">
        <f t="shared" si="4"/>
        <v>0.42638888888888887</v>
      </c>
      <c r="G8" s="20">
        <f t="shared" si="5"/>
        <v>0.4284722222222222</v>
      </c>
      <c r="H8" s="20">
        <f t="shared" si="6"/>
        <v>0.43888888888888888</v>
      </c>
      <c r="I8" s="20">
        <f t="shared" si="7"/>
        <v>0.44930555555555557</v>
      </c>
      <c r="J8" s="20">
        <f t="shared" si="8"/>
        <v>0.4513888888888889</v>
      </c>
      <c r="K8" s="20">
        <f t="shared" si="8"/>
        <v>0.45347222222222222</v>
      </c>
      <c r="L8" s="20">
        <f t="shared" si="9"/>
        <v>0.46388888888888891</v>
      </c>
      <c r="M8" s="20">
        <f t="shared" si="10"/>
        <v>0.47569444444444448</v>
      </c>
      <c r="N8" s="20">
        <v>0.50694444444444442</v>
      </c>
      <c r="O8" s="20">
        <f t="shared" si="11"/>
        <v>0.51874999999999993</v>
      </c>
      <c r="P8" s="20">
        <f t="shared" si="12"/>
        <v>0.52916666666666656</v>
      </c>
      <c r="Q8" s="20">
        <f t="shared" si="13"/>
        <v>0.53124999999999989</v>
      </c>
      <c r="R8" s="20">
        <f t="shared" si="14"/>
        <v>0.53333333333333321</v>
      </c>
      <c r="S8" s="20">
        <f t="shared" si="15"/>
        <v>0.54374999999999984</v>
      </c>
      <c r="T8" s="20">
        <f t="shared" si="16"/>
        <v>0.55416666666666647</v>
      </c>
      <c r="U8" s="20">
        <f t="shared" si="17"/>
        <v>0.5562499999999998</v>
      </c>
      <c r="V8" s="20">
        <f t="shared" si="18"/>
        <v>0.56180555555555534</v>
      </c>
      <c r="W8" s="20">
        <f t="shared" si="19"/>
        <v>0.56388888888888866</v>
      </c>
      <c r="X8" s="20">
        <f t="shared" si="20"/>
        <v>0.56597222222222199</v>
      </c>
      <c r="Y8" s="13">
        <f t="shared" si="0"/>
        <v>0.57291666666666641</v>
      </c>
      <c r="Z8" s="22">
        <v>1</v>
      </c>
    </row>
    <row r="9" spans="1:26" ht="54" customHeight="1" x14ac:dyDescent="0.3">
      <c r="A9" s="11">
        <v>6</v>
      </c>
      <c r="B9" s="20">
        <v>0.47222222222222227</v>
      </c>
      <c r="C9" s="20">
        <f t="shared" si="1"/>
        <v>0.47916666666666669</v>
      </c>
      <c r="D9" s="20">
        <f t="shared" si="2"/>
        <v>0.48125000000000001</v>
      </c>
      <c r="E9" s="20">
        <f t="shared" si="3"/>
        <v>0.48333333333333334</v>
      </c>
      <c r="F9" s="20">
        <f t="shared" si="4"/>
        <v>0.48888888888888887</v>
      </c>
      <c r="G9" s="20">
        <f t="shared" si="5"/>
        <v>0.4909722222222222</v>
      </c>
      <c r="H9" s="20">
        <f t="shared" si="6"/>
        <v>0.50138888888888888</v>
      </c>
      <c r="I9" s="20">
        <f t="shared" si="7"/>
        <v>0.51180555555555551</v>
      </c>
      <c r="J9" s="20">
        <f t="shared" si="8"/>
        <v>0.51388888888888884</v>
      </c>
      <c r="K9" s="20">
        <f t="shared" si="8"/>
        <v>0.51597222222222217</v>
      </c>
      <c r="L9" s="20">
        <f t="shared" si="9"/>
        <v>0.5263888888888888</v>
      </c>
      <c r="M9" s="20">
        <f t="shared" si="10"/>
        <v>0.53819444444444431</v>
      </c>
      <c r="N9" s="20">
        <v>0.5625</v>
      </c>
      <c r="O9" s="20">
        <f>N9+$Q$19</f>
        <v>0.57430555555555551</v>
      </c>
      <c r="P9" s="20">
        <f>O9+$Q$20</f>
        <v>0.58472222222222214</v>
      </c>
      <c r="Q9" s="20">
        <f>P9+$Q$21</f>
        <v>0.58680555555555547</v>
      </c>
      <c r="R9" s="20">
        <f>Q9+$Q$22</f>
        <v>0.5888888888888888</v>
      </c>
      <c r="S9" s="20">
        <f>R9+$Q$23</f>
        <v>0.59930555555555542</v>
      </c>
      <c r="T9" s="20">
        <f>S9+$Q$24</f>
        <v>0.60972222222222205</v>
      </c>
      <c r="U9" s="20">
        <f>T9+$Q$25</f>
        <v>0.61180555555555538</v>
      </c>
      <c r="V9" s="20">
        <f>U9+$Q$26</f>
        <v>0.61736111111111092</v>
      </c>
      <c r="W9" s="20">
        <f>V9+$Q$27</f>
        <v>0.61944444444444424</v>
      </c>
      <c r="X9" s="20">
        <f>W9+$Q$28</f>
        <v>0.62152777777777757</v>
      </c>
      <c r="Y9" s="13">
        <f t="shared" si="0"/>
        <v>0.62847222222222199</v>
      </c>
      <c r="Z9" s="22">
        <v>2</v>
      </c>
    </row>
    <row r="10" spans="1:26" ht="54" customHeight="1" x14ac:dyDescent="0.3">
      <c r="A10" s="11">
        <v>7</v>
      </c>
      <c r="B10" s="20">
        <v>0.52083333333333337</v>
      </c>
      <c r="C10" s="20">
        <f t="shared" si="1"/>
        <v>0.52777777777777779</v>
      </c>
      <c r="D10" s="20">
        <f t="shared" si="2"/>
        <v>0.52986111111111112</v>
      </c>
      <c r="E10" s="20">
        <f t="shared" si="3"/>
        <v>0.53194444444444444</v>
      </c>
      <c r="F10" s="20">
        <f t="shared" si="4"/>
        <v>0.53749999999999998</v>
      </c>
      <c r="G10" s="20">
        <f t="shared" si="5"/>
        <v>0.5395833333333333</v>
      </c>
      <c r="H10" s="20">
        <f t="shared" si="6"/>
        <v>0.54999999999999993</v>
      </c>
      <c r="I10" s="20">
        <f t="shared" si="7"/>
        <v>0.56041666666666656</v>
      </c>
      <c r="J10" s="20">
        <f t="shared" si="8"/>
        <v>0.56249999999999989</v>
      </c>
      <c r="K10" s="20">
        <f t="shared" si="8"/>
        <v>0.56458333333333321</v>
      </c>
      <c r="L10" s="20">
        <f t="shared" si="9"/>
        <v>0.57499999999999984</v>
      </c>
      <c r="M10" s="20">
        <f t="shared" si="10"/>
        <v>0.58680555555555536</v>
      </c>
      <c r="N10" s="20">
        <v>0.61111111111111105</v>
      </c>
      <c r="O10" s="20">
        <v>0.62291666666666656</v>
      </c>
      <c r="P10" s="20">
        <v>0.63333333333333319</v>
      </c>
      <c r="Q10" s="20">
        <v>0.63541666666666652</v>
      </c>
      <c r="R10" s="20">
        <v>0.63749999999999984</v>
      </c>
      <c r="S10" s="20">
        <v>0.64791666666666647</v>
      </c>
      <c r="T10" s="20">
        <v>0.6583333333333331</v>
      </c>
      <c r="U10" s="20">
        <v>0.66041666666666643</v>
      </c>
      <c r="V10" s="20">
        <v>0.66597222222222197</v>
      </c>
      <c r="W10" s="20">
        <v>0.66805555555555529</v>
      </c>
      <c r="X10" s="20">
        <v>0.67013888888888862</v>
      </c>
      <c r="Y10" s="13">
        <f t="shared" ref="Y10" si="21">X10+$Q$29</f>
        <v>0.67708333333333304</v>
      </c>
      <c r="Z10" s="22">
        <v>3</v>
      </c>
    </row>
    <row r="11" spans="1:26" ht="54" customHeight="1" x14ac:dyDescent="0.3">
      <c r="A11" s="11">
        <v>8</v>
      </c>
      <c r="B11" s="20">
        <v>0.58333333333333337</v>
      </c>
      <c r="C11" s="20">
        <f t="shared" si="1"/>
        <v>0.59027777777777779</v>
      </c>
      <c r="D11" s="20">
        <f t="shared" si="2"/>
        <v>0.59236111111111112</v>
      </c>
      <c r="E11" s="20">
        <f t="shared" si="3"/>
        <v>0.59444444444444444</v>
      </c>
      <c r="F11" s="20">
        <f t="shared" si="4"/>
        <v>0.6</v>
      </c>
      <c r="G11" s="20">
        <f t="shared" si="5"/>
        <v>0.6020833333333333</v>
      </c>
      <c r="H11" s="20">
        <f t="shared" si="6"/>
        <v>0.61249999999999993</v>
      </c>
      <c r="I11" s="20">
        <f t="shared" si="7"/>
        <v>0.62291666666666656</v>
      </c>
      <c r="J11" s="20">
        <f t="shared" si="8"/>
        <v>0.62499999999999989</v>
      </c>
      <c r="K11" s="20">
        <f t="shared" si="8"/>
        <v>0.62708333333333321</v>
      </c>
      <c r="L11" s="20">
        <f t="shared" si="9"/>
        <v>0.63749999999999984</v>
      </c>
      <c r="M11" s="20">
        <f t="shared" si="10"/>
        <v>0.64930555555555536</v>
      </c>
      <c r="N11" s="20">
        <v>0.6875</v>
      </c>
      <c r="O11" s="20">
        <f>N11+$Q$19</f>
        <v>0.69930555555555551</v>
      </c>
      <c r="P11" s="20">
        <f>O11+$Q$20</f>
        <v>0.70972222222222214</v>
      </c>
      <c r="Q11" s="20">
        <f>P11+$Q$21</f>
        <v>0.71180555555555547</v>
      </c>
      <c r="R11" s="20">
        <f>Q11+$Q$22</f>
        <v>0.7138888888888888</v>
      </c>
      <c r="S11" s="20">
        <f>R11+$Q$23</f>
        <v>0.72430555555555542</v>
      </c>
      <c r="T11" s="20">
        <f>S11+$Q$24</f>
        <v>0.73472222222222205</v>
      </c>
      <c r="U11" s="20">
        <f>T11+$Q$25</f>
        <v>0.73680555555555538</v>
      </c>
      <c r="V11" s="20">
        <f>U11+$Q$26</f>
        <v>0.74236111111111092</v>
      </c>
      <c r="W11" s="20">
        <f>V11+$Q$27</f>
        <v>0.74444444444444424</v>
      </c>
      <c r="X11" s="20">
        <v>0.75</v>
      </c>
      <c r="Y11" s="13">
        <f>X11+$Q$29</f>
        <v>0.75694444444444442</v>
      </c>
      <c r="Z11" s="22">
        <v>4</v>
      </c>
    </row>
    <row r="12" spans="1:26" ht="54" customHeight="1" x14ac:dyDescent="0.3">
      <c r="A12" s="11">
        <v>9</v>
      </c>
      <c r="B12" s="20">
        <v>0.62152777777777779</v>
      </c>
      <c r="C12" s="20">
        <f t="shared" si="1"/>
        <v>0.62847222222222221</v>
      </c>
      <c r="D12" s="20">
        <f t="shared" si="2"/>
        <v>0.63055555555555554</v>
      </c>
      <c r="E12" s="20">
        <f t="shared" si="3"/>
        <v>0.63263888888888886</v>
      </c>
      <c r="F12" s="20">
        <f t="shared" si="4"/>
        <v>0.6381944444444444</v>
      </c>
      <c r="G12" s="20">
        <f t="shared" si="5"/>
        <v>0.64027777777777772</v>
      </c>
      <c r="H12" s="20">
        <f t="shared" si="6"/>
        <v>0.65069444444444435</v>
      </c>
      <c r="I12" s="20">
        <f t="shared" si="7"/>
        <v>0.66111111111111098</v>
      </c>
      <c r="J12" s="20">
        <f t="shared" si="8"/>
        <v>0.66319444444444431</v>
      </c>
      <c r="K12" s="20">
        <f t="shared" si="8"/>
        <v>0.66527777777777763</v>
      </c>
      <c r="L12" s="20">
        <f t="shared" si="9"/>
        <v>0.67569444444444426</v>
      </c>
      <c r="M12" s="20">
        <f t="shared" si="10"/>
        <v>0.68749999999999978</v>
      </c>
      <c r="N12" s="20">
        <v>0.71875</v>
      </c>
      <c r="O12" s="20">
        <f>N12+$Q$19</f>
        <v>0.73055555555555551</v>
      </c>
      <c r="P12" s="20">
        <f>O12+$Q$20</f>
        <v>0.74097222222222214</v>
      </c>
      <c r="Q12" s="20">
        <f>P12+$Q$21</f>
        <v>0.74305555555555547</v>
      </c>
      <c r="R12" s="20">
        <f>Q12+$Q$22</f>
        <v>0.7451388888888888</v>
      </c>
      <c r="S12" s="20">
        <f>R12+$Q$23</f>
        <v>0.75555555555555542</v>
      </c>
      <c r="T12" s="20">
        <f>S12+$Q$24</f>
        <v>0.76597222222222205</v>
      </c>
      <c r="U12" s="20">
        <f>T12+$Q$25</f>
        <v>0.76805555555555538</v>
      </c>
      <c r="V12" s="20">
        <f>U12+$Q$26</f>
        <v>0.77361111111111092</v>
      </c>
      <c r="W12" s="20">
        <f>V12+$Q$27</f>
        <v>0.77569444444444424</v>
      </c>
      <c r="X12" s="20">
        <v>0.79166666666666663</v>
      </c>
      <c r="Y12" s="13">
        <f>X12+$Q$29</f>
        <v>0.79861111111111105</v>
      </c>
      <c r="Z12" s="22">
        <v>1</v>
      </c>
    </row>
    <row r="13" spans="1:26" ht="54" customHeight="1" x14ac:dyDescent="0.3">
      <c r="A13" s="11">
        <v>10</v>
      </c>
      <c r="B13" s="12">
        <v>0.65972222222222199</v>
      </c>
      <c r="C13" s="20">
        <f t="shared" si="1"/>
        <v>0.66666666666666641</v>
      </c>
      <c r="D13" s="20">
        <f t="shared" si="2"/>
        <v>0.66874999999999973</v>
      </c>
      <c r="E13" s="20">
        <f t="shared" si="3"/>
        <v>0.67083333333333306</v>
      </c>
      <c r="F13" s="20">
        <f t="shared" si="4"/>
        <v>0.6763888888888886</v>
      </c>
      <c r="G13" s="20">
        <f t="shared" si="5"/>
        <v>0.67847222222222192</v>
      </c>
      <c r="H13" s="20">
        <f t="shared" si="6"/>
        <v>0.68888888888888855</v>
      </c>
      <c r="I13" s="20">
        <f t="shared" si="7"/>
        <v>0.69930555555555518</v>
      </c>
      <c r="J13" s="20">
        <f t="shared" si="8"/>
        <v>0.70138888888888851</v>
      </c>
      <c r="K13" s="20">
        <f t="shared" si="8"/>
        <v>0.70347222222222183</v>
      </c>
      <c r="L13" s="20">
        <f t="shared" si="9"/>
        <v>0.71388888888888846</v>
      </c>
      <c r="M13" s="20">
        <f t="shared" si="10"/>
        <v>0.72569444444444398</v>
      </c>
      <c r="N13" s="12">
        <v>0.75</v>
      </c>
      <c r="O13" s="12">
        <f>N13+$Q$19</f>
        <v>0.76180555555555551</v>
      </c>
      <c r="P13" s="12">
        <f>O13+$Q$20</f>
        <v>0.77222222222222214</v>
      </c>
      <c r="Q13" s="12">
        <f>P13+$Q$21</f>
        <v>0.77430555555555547</v>
      </c>
      <c r="R13" s="12">
        <f>Q13+$Q$22</f>
        <v>0.7763888888888888</v>
      </c>
      <c r="S13" s="12">
        <f>R13+$Q$23</f>
        <v>0.78680555555555542</v>
      </c>
      <c r="T13" s="12">
        <f>S13+$Q$24</f>
        <v>0.79722222222222205</v>
      </c>
      <c r="U13" s="12">
        <f>T13+$Q$25</f>
        <v>0.79930555555555538</v>
      </c>
      <c r="V13" s="12">
        <f>U13+$Q$26</f>
        <v>0.80486111111111092</v>
      </c>
      <c r="W13" s="12">
        <f>V13+$Q$27</f>
        <v>0.80694444444444424</v>
      </c>
      <c r="X13" s="12">
        <v>0.8125</v>
      </c>
      <c r="Y13" s="13">
        <f>X13+$Q$29</f>
        <v>0.81944444444444442</v>
      </c>
      <c r="Z13" s="22">
        <v>2</v>
      </c>
    </row>
    <row r="14" spans="1:26" ht="54" customHeight="1" thickBot="1" x14ac:dyDescent="0.35">
      <c r="A14" s="14">
        <v>11</v>
      </c>
      <c r="B14" s="15">
        <v>0.70138888888888884</v>
      </c>
      <c r="C14" s="21">
        <f t="shared" si="1"/>
        <v>0.70833333333333326</v>
      </c>
      <c r="D14" s="21">
        <f t="shared" si="2"/>
        <v>0.71041666666666659</v>
      </c>
      <c r="E14" s="21">
        <f t="shared" si="3"/>
        <v>0.71249999999999991</v>
      </c>
      <c r="F14" s="21">
        <f t="shared" si="4"/>
        <v>0.71805555555555545</v>
      </c>
      <c r="G14" s="21">
        <f t="shared" si="5"/>
        <v>0.72013888888888877</v>
      </c>
      <c r="H14" s="21">
        <f t="shared" si="6"/>
        <v>0.7305555555555554</v>
      </c>
      <c r="I14" s="21">
        <f t="shared" si="7"/>
        <v>0.74097222222222203</v>
      </c>
      <c r="J14" s="21">
        <f t="shared" si="8"/>
        <v>0.74305555555555536</v>
      </c>
      <c r="K14" s="21">
        <f t="shared" si="8"/>
        <v>0.74513888888888868</v>
      </c>
      <c r="L14" s="21">
        <f t="shared" si="9"/>
        <v>0.75555555555555531</v>
      </c>
      <c r="M14" s="21">
        <f t="shared" si="10"/>
        <v>0.76736111111111083</v>
      </c>
      <c r="N14" s="15">
        <v>0.78125</v>
      </c>
      <c r="O14" s="15">
        <f t="shared" ref="O14" si="22">N14+$Q$19</f>
        <v>0.79305555555555551</v>
      </c>
      <c r="P14" s="15">
        <f>O14+$Q$20</f>
        <v>0.80347222222222214</v>
      </c>
      <c r="Q14" s="15">
        <f>P14+$Q$21</f>
        <v>0.80555555555555547</v>
      </c>
      <c r="R14" s="25" t="s">
        <v>29</v>
      </c>
      <c r="S14" s="25"/>
      <c r="T14" s="25"/>
      <c r="U14" s="25"/>
      <c r="V14" s="25"/>
      <c r="W14" s="25"/>
      <c r="X14" s="25"/>
      <c r="Y14" s="26"/>
      <c r="Z14" s="22">
        <v>3</v>
      </c>
    </row>
    <row r="18" spans="10:17" hidden="1" x14ac:dyDescent="0.3">
      <c r="J18" s="2" t="s">
        <v>25</v>
      </c>
      <c r="K18" s="2" t="s">
        <v>8</v>
      </c>
      <c r="L18" s="3">
        <v>6.9444444444444441E-3</v>
      </c>
    </row>
    <row r="19" spans="10:17" hidden="1" x14ac:dyDescent="0.3">
      <c r="J19" s="2" t="s">
        <v>8</v>
      </c>
      <c r="K19" s="2" t="s">
        <v>3</v>
      </c>
      <c r="L19" s="3">
        <v>2.0833333333333333E-3</v>
      </c>
      <c r="O19" s="2" t="s">
        <v>2</v>
      </c>
      <c r="P19" s="2" t="s">
        <v>13</v>
      </c>
      <c r="Q19" s="3">
        <v>1.1805555555555555E-2</v>
      </c>
    </row>
    <row r="20" spans="10:17" hidden="1" x14ac:dyDescent="0.3">
      <c r="J20" s="2" t="s">
        <v>3</v>
      </c>
      <c r="K20" s="2" t="s">
        <v>4</v>
      </c>
      <c r="L20" s="3">
        <v>2.0833333333333333E-3</v>
      </c>
      <c r="O20" s="2" t="s">
        <v>13</v>
      </c>
      <c r="P20" s="2" t="s">
        <v>28</v>
      </c>
      <c r="Q20" s="3">
        <v>1.0416666666666666E-2</v>
      </c>
    </row>
    <row r="21" spans="10:17" hidden="1" x14ac:dyDescent="0.3">
      <c r="J21" s="2" t="s">
        <v>4</v>
      </c>
      <c r="K21" s="2" t="s">
        <v>5</v>
      </c>
      <c r="L21" s="3">
        <v>5.5555555555555558E-3</v>
      </c>
      <c r="O21" s="2" t="s">
        <v>28</v>
      </c>
      <c r="P21" s="2" t="s">
        <v>11</v>
      </c>
      <c r="Q21" s="3">
        <v>2.0833333333333333E-3</v>
      </c>
    </row>
    <row r="22" spans="10:17" hidden="1" x14ac:dyDescent="0.3">
      <c r="J22" s="2" t="s">
        <v>5</v>
      </c>
      <c r="K22" s="2" t="s">
        <v>9</v>
      </c>
      <c r="L22" s="3">
        <v>2.0833333333333333E-3</v>
      </c>
      <c r="O22" s="2" t="s">
        <v>11</v>
      </c>
      <c r="P22" s="2" t="s">
        <v>12</v>
      </c>
      <c r="Q22" s="3">
        <v>2.0833333333333333E-3</v>
      </c>
    </row>
    <row r="23" spans="10:17" hidden="1" x14ac:dyDescent="0.3">
      <c r="J23" s="2" t="s">
        <v>9</v>
      </c>
      <c r="K23" s="2" t="s">
        <v>10</v>
      </c>
      <c r="L23" s="3">
        <v>1.0416666666666666E-2</v>
      </c>
      <c r="O23" s="2" t="s">
        <v>12</v>
      </c>
      <c r="P23" s="2" t="s">
        <v>10</v>
      </c>
      <c r="Q23" s="3">
        <v>1.0416666666666666E-2</v>
      </c>
    </row>
    <row r="24" spans="10:17" hidden="1" x14ac:dyDescent="0.3">
      <c r="J24" s="2" t="s">
        <v>10</v>
      </c>
      <c r="K24" s="2" t="s">
        <v>28</v>
      </c>
      <c r="L24" s="3">
        <v>1.0416666666666666E-2</v>
      </c>
      <c r="O24" s="2" t="s">
        <v>10</v>
      </c>
      <c r="P24" s="2" t="s">
        <v>9</v>
      </c>
      <c r="Q24" s="3">
        <v>1.0416666666666666E-2</v>
      </c>
    </row>
    <row r="25" spans="10:17" hidden="1" x14ac:dyDescent="0.3">
      <c r="J25" s="2" t="s">
        <v>28</v>
      </c>
      <c r="K25" s="2" t="s">
        <v>11</v>
      </c>
      <c r="L25" s="3">
        <v>2.0833333333333333E-3</v>
      </c>
      <c r="O25" s="2" t="s">
        <v>9</v>
      </c>
      <c r="P25" s="2" t="s">
        <v>14</v>
      </c>
      <c r="Q25" s="3">
        <v>2.0833333333333333E-3</v>
      </c>
    </row>
    <row r="26" spans="10:17" hidden="1" x14ac:dyDescent="0.3">
      <c r="J26" s="2" t="s">
        <v>11</v>
      </c>
      <c r="K26" s="2" t="s">
        <v>12</v>
      </c>
      <c r="L26" s="3">
        <v>2.0833333333333333E-3</v>
      </c>
      <c r="O26" s="2" t="s">
        <v>14</v>
      </c>
      <c r="P26" s="2" t="s">
        <v>4</v>
      </c>
      <c r="Q26" s="3">
        <v>5.5555555555555558E-3</v>
      </c>
    </row>
    <row r="27" spans="10:17" hidden="1" x14ac:dyDescent="0.3">
      <c r="J27" s="2" t="s">
        <v>12</v>
      </c>
      <c r="K27" s="2" t="s">
        <v>13</v>
      </c>
      <c r="L27" s="3">
        <v>1.0416666666666666E-2</v>
      </c>
      <c r="O27" s="2" t="s">
        <v>4</v>
      </c>
      <c r="P27" s="2" t="s">
        <v>3</v>
      </c>
      <c r="Q27" s="3">
        <v>2.0833333333333333E-3</v>
      </c>
    </row>
    <row r="28" spans="10:17" hidden="1" x14ac:dyDescent="0.3">
      <c r="J28" s="2" t="s">
        <v>13</v>
      </c>
      <c r="K28" s="2" t="s">
        <v>2</v>
      </c>
      <c r="L28" s="3">
        <v>1.1805555555555555E-2</v>
      </c>
      <c r="O28" s="2" t="s">
        <v>3</v>
      </c>
      <c r="P28" s="2" t="s">
        <v>8</v>
      </c>
      <c r="Q28" s="3">
        <v>2.0833333333333333E-3</v>
      </c>
    </row>
    <row r="29" spans="10:17" hidden="1" x14ac:dyDescent="0.3">
      <c r="O29" s="2" t="s">
        <v>8</v>
      </c>
      <c r="P29" s="2" t="s">
        <v>25</v>
      </c>
      <c r="Q29" s="3">
        <v>6.9444444444444441E-3</v>
      </c>
    </row>
    <row r="30" spans="10:17" hidden="1" x14ac:dyDescent="0.3"/>
    <row r="31" spans="10:17" hidden="1" x14ac:dyDescent="0.3"/>
    <row r="32" spans="10:17" hidden="1" x14ac:dyDescent="0.3"/>
    <row r="33" hidden="1" x14ac:dyDescent="0.3"/>
  </sheetData>
  <mergeCells count="3">
    <mergeCell ref="A1:Y1"/>
    <mergeCell ref="H2:L2"/>
    <mergeCell ref="R14:Y14"/>
  </mergeCells>
  <phoneticPr fontId="1" type="noConversion"/>
  <pageMargins left="0.59055118110236227" right="0.39370078740157483" top="0.6" bottom="0.47244094488188981" header="0.31496062992125984" footer="0.4724409448818898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급행803(종합)</vt:lpstr>
      <vt:lpstr>'급행803(종합)'!Print_Area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2026-05-14T01:43:35Z</cp:lastPrinted>
  <dcterms:created xsi:type="dcterms:W3CDTF">2022-04-27T02:24:33Z</dcterms:created>
  <dcterms:modified xsi:type="dcterms:W3CDTF">2026-05-18T07:10:00Z</dcterms:modified>
</cp:coreProperties>
</file>